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Win2015tsk\tsk総合\調査統計\R01調査\調査票一式\"/>
    </mc:Choice>
  </mc:AlternateContent>
  <bookViews>
    <workbookView xWindow="225" yWindow="75" windowWidth="17430" windowHeight="10605" tabRatio="797" activeTab="5"/>
  </bookViews>
  <sheets>
    <sheet name="1 在籍_専門" sheetId="1" r:id="rId1"/>
    <sheet name="2 納付金_専門" sheetId="12" r:id="rId2"/>
    <sheet name="3 就職状況_専門" sheetId="23" r:id="rId3"/>
    <sheet name="4 財務状況_専門" sheetId="24" r:id="rId4"/>
    <sheet name="5 情報公開_共通" sheetId="25" r:id="rId5"/>
    <sheet name="6 在籍_留学生" sheetId="11" r:id="rId6"/>
    <sheet name="7企業内実習" sheetId="27" r:id="rId7"/>
  </sheets>
  <definedNames>
    <definedName name="_xlnm.Print_Area" localSheetId="3">'4 財務状況_専門'!$A$1:$AB$57</definedName>
    <definedName name="_xlnm.Print_Area" localSheetId="6">'7企業内実習'!$A$1:$AC$64</definedName>
  </definedNames>
  <calcPr calcId="162913"/>
</workbook>
</file>

<file path=xl/calcChain.xml><?xml version="1.0" encoding="utf-8"?>
<calcChain xmlns="http://schemas.openxmlformats.org/spreadsheetml/2006/main">
  <c r="AA136" i="11" l="1"/>
  <c r="J7" i="24" l="1"/>
  <c r="C7" i="24"/>
  <c r="O16" i="25" l="1"/>
  <c r="A16" i="25"/>
  <c r="O20" i="25" l="1"/>
  <c r="O19" i="25"/>
  <c r="O18" i="25"/>
  <c r="O17" i="25"/>
  <c r="W134" i="1" l="1"/>
  <c r="V91" i="25" l="1"/>
  <c r="R56" i="1" l="1"/>
  <c r="AB93" i="1" l="1"/>
  <c r="AB92" i="1"/>
  <c r="AB91" i="1"/>
  <c r="AB90" i="1"/>
  <c r="P33" i="11" l="1"/>
  <c r="P32" i="11"/>
  <c r="P31" i="11"/>
  <c r="P30" i="11"/>
  <c r="P29" i="11"/>
  <c r="P28" i="11"/>
  <c r="P27" i="11"/>
  <c r="P26" i="11"/>
  <c r="P25" i="11"/>
  <c r="P24" i="11"/>
  <c r="P23" i="11"/>
  <c r="P22" i="11"/>
  <c r="P21" i="11"/>
  <c r="P20" i="11"/>
  <c r="P19" i="11"/>
  <c r="P18" i="11"/>
  <c r="P17" i="11"/>
  <c r="P16" i="11"/>
  <c r="A33" i="11"/>
  <c r="A32" i="11"/>
  <c r="A31" i="11"/>
  <c r="A30" i="11"/>
  <c r="A29" i="11"/>
  <c r="A28" i="11"/>
  <c r="A27" i="11"/>
  <c r="A26" i="11"/>
  <c r="A25" i="11"/>
  <c r="A24" i="11"/>
  <c r="A23" i="11"/>
  <c r="A22" i="11"/>
  <c r="A21" i="11"/>
  <c r="A20" i="11"/>
  <c r="A19" i="11"/>
  <c r="A18" i="11"/>
  <c r="A17" i="11"/>
  <c r="A16" i="11"/>
  <c r="AA54" i="25"/>
  <c r="AA58" i="23"/>
  <c r="P33" i="23"/>
  <c r="P32" i="23"/>
  <c r="P31" i="23"/>
  <c r="P30" i="23"/>
  <c r="P29" i="23"/>
  <c r="P28" i="23"/>
  <c r="P27" i="23"/>
  <c r="P26" i="23"/>
  <c r="P25" i="23"/>
  <c r="P24" i="23"/>
  <c r="P23" i="23"/>
  <c r="P22" i="23"/>
  <c r="P21" i="23"/>
  <c r="P20" i="23"/>
  <c r="P19" i="23"/>
  <c r="P18" i="23"/>
  <c r="P17" i="23"/>
  <c r="P16" i="23"/>
  <c r="A33" i="23"/>
  <c r="A32" i="23"/>
  <c r="A31" i="23"/>
  <c r="A30" i="23"/>
  <c r="A29" i="23"/>
  <c r="A28" i="23"/>
  <c r="A27" i="23"/>
  <c r="A26" i="23"/>
  <c r="A25" i="23"/>
  <c r="A24" i="23"/>
  <c r="A23" i="23"/>
  <c r="A22" i="23"/>
  <c r="A21" i="23"/>
  <c r="A20" i="23"/>
  <c r="A19" i="23"/>
  <c r="A18" i="23"/>
  <c r="A17" i="23"/>
  <c r="A16" i="23"/>
  <c r="A21" i="25"/>
  <c r="A20" i="25"/>
  <c r="A19" i="25"/>
  <c r="A18" i="25"/>
  <c r="A17" i="25"/>
  <c r="J7" i="11"/>
  <c r="C7" i="11"/>
  <c r="J7" i="25"/>
  <c r="C7" i="25"/>
  <c r="J7" i="23"/>
  <c r="C7" i="23"/>
  <c r="AA103" i="25" l="1"/>
  <c r="I54" i="25"/>
  <c r="I114" i="11"/>
  <c r="C67" i="11"/>
  <c r="I103" i="25"/>
  <c r="C54" i="25"/>
  <c r="AA67" i="11"/>
  <c r="AA114" i="11" s="1"/>
  <c r="C114" i="11" l="1"/>
  <c r="I67" i="11"/>
  <c r="C103" i="25"/>
  <c r="P32" i="12"/>
  <c r="P31" i="12"/>
  <c r="P30" i="12"/>
  <c r="P29" i="12"/>
  <c r="P28" i="12"/>
  <c r="P27" i="12"/>
  <c r="P26" i="12"/>
  <c r="P25" i="12"/>
  <c r="P24" i="12"/>
  <c r="P23" i="12"/>
  <c r="P22" i="12"/>
  <c r="P21" i="12"/>
  <c r="P20" i="12"/>
  <c r="P19" i="12"/>
  <c r="P18" i="12"/>
  <c r="P17" i="12"/>
  <c r="P16" i="12"/>
  <c r="P15" i="12"/>
  <c r="A32" i="12"/>
  <c r="A31" i="12"/>
  <c r="A30" i="12"/>
  <c r="A29" i="12"/>
  <c r="A28" i="12"/>
  <c r="A27" i="12"/>
  <c r="A26" i="12"/>
  <c r="A25" i="12"/>
  <c r="A24" i="12"/>
  <c r="A23" i="12"/>
  <c r="A22" i="12"/>
  <c r="A21" i="12"/>
  <c r="A20" i="12"/>
  <c r="A19" i="12"/>
  <c r="A18" i="12"/>
  <c r="A17" i="12"/>
  <c r="A16" i="12"/>
  <c r="A15" i="12"/>
  <c r="J7" i="12"/>
  <c r="C7" i="12"/>
  <c r="C58" i="23" l="1"/>
  <c r="I58" i="23"/>
  <c r="Y123" i="1"/>
  <c r="AA107" i="1"/>
  <c r="I107" i="1"/>
  <c r="C107" i="1"/>
  <c r="I65" i="1"/>
  <c r="C65" i="1"/>
  <c r="V78" i="1"/>
  <c r="V77" i="1"/>
  <c r="V76" i="1"/>
  <c r="V75" i="1"/>
  <c r="Z73" i="23" l="1"/>
  <c r="Z72" i="23"/>
  <c r="AA64" i="23"/>
  <c r="AA63" i="23"/>
  <c r="S90" i="11"/>
  <c r="S89" i="11"/>
  <c r="Y124" i="1"/>
  <c r="Y114" i="1"/>
  <c r="Y113" i="1"/>
</calcChain>
</file>

<file path=xl/sharedStrings.xml><?xml version="1.0" encoding="utf-8"?>
<sst xmlns="http://schemas.openxmlformats.org/spreadsheetml/2006/main" count="1399" uniqueCount="571">
  <si>
    <t>学校名</t>
    <rPh sb="0" eb="3">
      <t>ガッコウメイ</t>
    </rPh>
    <phoneticPr fontId="1"/>
  </si>
  <si>
    <t>記入者氏名</t>
    <rPh sb="0" eb="3">
      <t>キニュウシャ</t>
    </rPh>
    <rPh sb="3" eb="5">
      <t>シメイ</t>
    </rPh>
    <phoneticPr fontId="1"/>
  </si>
  <si>
    <t>所属部課名</t>
    <rPh sb="0" eb="2">
      <t>ショゾク</t>
    </rPh>
    <rPh sb="2" eb="3">
      <t>ブ</t>
    </rPh>
    <rPh sb="3" eb="4">
      <t>カ</t>
    </rPh>
    <rPh sb="4" eb="5">
      <t>メイ</t>
    </rPh>
    <phoneticPr fontId="1"/>
  </si>
  <si>
    <t>連絡先電話番号</t>
    <rPh sb="0" eb="3">
      <t>レンラクサキ</t>
    </rPh>
    <rPh sb="3" eb="5">
      <t>デンワ</t>
    </rPh>
    <rPh sb="5" eb="7">
      <t>バンゴウ</t>
    </rPh>
    <phoneticPr fontId="1"/>
  </si>
  <si>
    <t>E.mail</t>
    <phoneticPr fontId="1"/>
  </si>
  <si>
    <t>工業関係</t>
    <rPh sb="0" eb="2">
      <t>コウギョウ</t>
    </rPh>
    <rPh sb="2" eb="4">
      <t>カンケイ</t>
    </rPh>
    <phoneticPr fontId="1"/>
  </si>
  <si>
    <t>土木、建築、測量</t>
    <rPh sb="0" eb="2">
      <t>ドボク</t>
    </rPh>
    <rPh sb="3" eb="5">
      <t>ケンチク</t>
    </rPh>
    <rPh sb="6" eb="8">
      <t>ソクリョウ</t>
    </rPh>
    <phoneticPr fontId="1"/>
  </si>
  <si>
    <t>（ご記入いただいた情報は、本調査関連の問い合わせ以外には使用しません）</t>
  </si>
  <si>
    <t>コード</t>
    <phoneticPr fontId="1"/>
  </si>
  <si>
    <t>　　＊複数分野をお持ちの学校は、恐縮ですが本用紙をコピーして下記番号区分ごとにご記入いただけますよう、お願いいたします。</t>
    <rPh sb="3" eb="5">
      <t>フクスウ</t>
    </rPh>
    <rPh sb="5" eb="7">
      <t>ブンヤ</t>
    </rPh>
    <rPh sb="9" eb="10">
      <t>モ</t>
    </rPh>
    <rPh sb="12" eb="14">
      <t>ガッコウ</t>
    </rPh>
    <rPh sb="16" eb="18">
      <t>キョウシュク</t>
    </rPh>
    <rPh sb="21" eb="22">
      <t>ホン</t>
    </rPh>
    <rPh sb="22" eb="24">
      <t>ヨウシ</t>
    </rPh>
    <rPh sb="30" eb="32">
      <t>カキ</t>
    </rPh>
    <rPh sb="32" eb="34">
      <t>バンゴウ</t>
    </rPh>
    <rPh sb="34" eb="36">
      <t>クブン</t>
    </rPh>
    <rPh sb="40" eb="42">
      <t>キニュウ</t>
    </rPh>
    <rPh sb="52" eb="53">
      <t>ネガ</t>
    </rPh>
    <phoneticPr fontId="1"/>
  </si>
  <si>
    <t>昼間部</t>
    <rPh sb="0" eb="2">
      <t>ヒルマ</t>
    </rPh>
    <rPh sb="2" eb="3">
      <t>ブ</t>
    </rPh>
    <phoneticPr fontId="1"/>
  </si>
  <si>
    <t>夜間部</t>
    <rPh sb="0" eb="2">
      <t>ヤカン</t>
    </rPh>
    <rPh sb="2" eb="3">
      <t>ブ</t>
    </rPh>
    <phoneticPr fontId="1"/>
  </si>
  <si>
    <t>男子</t>
    <rPh sb="0" eb="2">
      <t>ダンシ</t>
    </rPh>
    <phoneticPr fontId="1"/>
  </si>
  <si>
    <t>女子</t>
    <rPh sb="0" eb="2">
      <t>ジョシ</t>
    </rPh>
    <phoneticPr fontId="1"/>
  </si>
  <si>
    <t>通信制</t>
    <rPh sb="0" eb="3">
      <t>ツウシンセイ</t>
    </rPh>
    <phoneticPr fontId="1"/>
  </si>
  <si>
    <t>単位制</t>
    <rPh sb="0" eb="3">
      <t>タンイセイ</t>
    </rPh>
    <phoneticPr fontId="1"/>
  </si>
  <si>
    <t>自動車整備</t>
    <rPh sb="0" eb="3">
      <t>ジドウシャ</t>
    </rPh>
    <rPh sb="3" eb="5">
      <t>セイビ</t>
    </rPh>
    <phoneticPr fontId="1"/>
  </si>
  <si>
    <t>情報処理・ＩＴ</t>
    <rPh sb="0" eb="2">
      <t>ジョウホウ</t>
    </rPh>
    <rPh sb="2" eb="4">
      <t>ショリ</t>
    </rPh>
    <phoneticPr fontId="1"/>
  </si>
  <si>
    <t>電気・電子、機械</t>
    <rPh sb="0" eb="2">
      <t>デンキ</t>
    </rPh>
    <rPh sb="3" eb="5">
      <t>デンシ</t>
    </rPh>
    <rPh sb="6" eb="8">
      <t>キカイ</t>
    </rPh>
    <phoneticPr fontId="1"/>
  </si>
  <si>
    <t>その他</t>
    <rPh sb="2" eb="3">
      <t>タ</t>
    </rPh>
    <phoneticPr fontId="1"/>
  </si>
  <si>
    <t>工業・農業関係</t>
    <rPh sb="0" eb="2">
      <t>コウギョウ</t>
    </rPh>
    <rPh sb="3" eb="5">
      <t>ノウギョウ</t>
    </rPh>
    <rPh sb="5" eb="7">
      <t>カンケイ</t>
    </rPh>
    <phoneticPr fontId="1"/>
  </si>
  <si>
    <t>バイオテクノロジー、その他</t>
    <rPh sb="12" eb="13">
      <t>タ</t>
    </rPh>
    <phoneticPr fontId="1"/>
  </si>
  <si>
    <t>医療関係</t>
    <rPh sb="0" eb="2">
      <t>イリョウ</t>
    </rPh>
    <rPh sb="2" eb="4">
      <t>カンケイ</t>
    </rPh>
    <phoneticPr fontId="1"/>
  </si>
  <si>
    <t>衛生関係</t>
    <rPh sb="0" eb="2">
      <t>エイセイ</t>
    </rPh>
    <rPh sb="2" eb="4">
      <t>カンケイ</t>
    </rPh>
    <phoneticPr fontId="1"/>
  </si>
  <si>
    <t>看護</t>
    <rPh sb="0" eb="2">
      <t>カンゴ</t>
    </rPh>
    <phoneticPr fontId="1"/>
  </si>
  <si>
    <t>臨床検査、診療放射線、臨床工学</t>
    <rPh sb="0" eb="2">
      <t>リンショウ</t>
    </rPh>
    <rPh sb="2" eb="4">
      <t>ケンサ</t>
    </rPh>
    <rPh sb="5" eb="7">
      <t>シンリョウ</t>
    </rPh>
    <rPh sb="7" eb="10">
      <t>ホウシャセン</t>
    </rPh>
    <rPh sb="11" eb="13">
      <t>リンショウ</t>
    </rPh>
    <rPh sb="13" eb="15">
      <t>コウガク</t>
    </rPh>
    <phoneticPr fontId="1"/>
  </si>
  <si>
    <t>理学療法、作業療法</t>
    <rPh sb="0" eb="2">
      <t>リガク</t>
    </rPh>
    <rPh sb="2" eb="4">
      <t>リョウホウ</t>
    </rPh>
    <rPh sb="5" eb="7">
      <t>サギョウ</t>
    </rPh>
    <rPh sb="7" eb="9">
      <t>リョウホウ</t>
    </rPh>
    <phoneticPr fontId="1"/>
  </si>
  <si>
    <t>柔道整復</t>
    <rPh sb="0" eb="2">
      <t>ジュウドウ</t>
    </rPh>
    <rPh sb="2" eb="4">
      <t>セイフク</t>
    </rPh>
    <phoneticPr fontId="1"/>
  </si>
  <si>
    <t>はり・きゅう・あん摩マッサージ指圧</t>
    <rPh sb="9" eb="10">
      <t>マ</t>
    </rPh>
    <rPh sb="15" eb="17">
      <t>シアツ</t>
    </rPh>
    <phoneticPr fontId="1"/>
  </si>
  <si>
    <t>歯科技工、歯科衛生</t>
    <rPh sb="0" eb="2">
      <t>シカ</t>
    </rPh>
    <rPh sb="2" eb="4">
      <t>ギコウ</t>
    </rPh>
    <rPh sb="5" eb="7">
      <t>シカ</t>
    </rPh>
    <rPh sb="7" eb="9">
      <t>エイセイ</t>
    </rPh>
    <phoneticPr fontId="1"/>
  </si>
  <si>
    <t>その他</t>
    <rPh sb="2" eb="3">
      <t>タ</t>
    </rPh>
    <phoneticPr fontId="1"/>
  </si>
  <si>
    <t>栄養、調理</t>
    <rPh sb="0" eb="2">
      <t>エイヨウ</t>
    </rPh>
    <rPh sb="3" eb="5">
      <t>チョウリ</t>
    </rPh>
    <phoneticPr fontId="1"/>
  </si>
  <si>
    <t>製菓</t>
    <rPh sb="0" eb="2">
      <t>セイカ</t>
    </rPh>
    <phoneticPr fontId="1"/>
  </si>
  <si>
    <t>理容、美容</t>
    <rPh sb="0" eb="2">
      <t>リヨウ</t>
    </rPh>
    <rPh sb="3" eb="5">
      <t>ビヨウ</t>
    </rPh>
    <phoneticPr fontId="1"/>
  </si>
  <si>
    <t>教育・社会福祉関係</t>
    <rPh sb="0" eb="2">
      <t>キョウイク</t>
    </rPh>
    <rPh sb="3" eb="5">
      <t>シャカイ</t>
    </rPh>
    <rPh sb="5" eb="7">
      <t>フクシ</t>
    </rPh>
    <rPh sb="7" eb="9">
      <t>カンケイ</t>
    </rPh>
    <phoneticPr fontId="1"/>
  </si>
  <si>
    <t>教育・社会福祉関係</t>
    <phoneticPr fontId="1"/>
  </si>
  <si>
    <t>教育・社会福祉関係</t>
    <phoneticPr fontId="1"/>
  </si>
  <si>
    <t>商業実務関係</t>
    <rPh sb="0" eb="2">
      <t>ショウギョウ</t>
    </rPh>
    <rPh sb="2" eb="4">
      <t>ジツム</t>
    </rPh>
    <rPh sb="4" eb="6">
      <t>カンケイ</t>
    </rPh>
    <phoneticPr fontId="1"/>
  </si>
  <si>
    <t>服飾・家政関係</t>
    <rPh sb="0" eb="2">
      <t>フクショク</t>
    </rPh>
    <rPh sb="3" eb="5">
      <t>カセイ</t>
    </rPh>
    <rPh sb="5" eb="7">
      <t>カンケイ</t>
    </rPh>
    <phoneticPr fontId="1"/>
  </si>
  <si>
    <t>文化・教養関係</t>
    <rPh sb="0" eb="2">
      <t>ブンカ</t>
    </rPh>
    <rPh sb="3" eb="5">
      <t>キョウヨウ</t>
    </rPh>
    <rPh sb="5" eb="7">
      <t>カンケイ</t>
    </rPh>
    <phoneticPr fontId="1"/>
  </si>
  <si>
    <t>保育、教育</t>
    <rPh sb="0" eb="2">
      <t>ホイク</t>
    </rPh>
    <rPh sb="3" eb="5">
      <t>キョウイク</t>
    </rPh>
    <phoneticPr fontId="1"/>
  </si>
  <si>
    <t>介護福祉</t>
    <rPh sb="0" eb="2">
      <t>カイゴ</t>
    </rPh>
    <rPh sb="2" eb="4">
      <t>フクシ</t>
    </rPh>
    <phoneticPr fontId="1"/>
  </si>
  <si>
    <t>社会福祉</t>
    <rPh sb="0" eb="2">
      <t>シャカイ</t>
    </rPh>
    <rPh sb="2" eb="4">
      <t>フクシ</t>
    </rPh>
    <phoneticPr fontId="1"/>
  </si>
  <si>
    <t>簿記・ビジネス・ＩＴ</t>
    <rPh sb="0" eb="2">
      <t>ボキ</t>
    </rPh>
    <phoneticPr fontId="1"/>
  </si>
  <si>
    <t>旅行・ホテル・観光</t>
    <rPh sb="0" eb="2">
      <t>リョコウ</t>
    </rPh>
    <rPh sb="7" eb="9">
      <t>カンコウ</t>
    </rPh>
    <phoneticPr fontId="1"/>
  </si>
  <si>
    <t>医療秘書、医療管理事務</t>
    <rPh sb="0" eb="2">
      <t>イリョウ</t>
    </rPh>
    <rPh sb="2" eb="4">
      <t>ヒショ</t>
    </rPh>
    <rPh sb="5" eb="7">
      <t>イリョウ</t>
    </rPh>
    <rPh sb="7" eb="9">
      <t>カンリ</t>
    </rPh>
    <rPh sb="9" eb="11">
      <t>ジム</t>
    </rPh>
    <phoneticPr fontId="1"/>
  </si>
  <si>
    <t>語学</t>
    <rPh sb="0" eb="2">
      <t>ゴガク</t>
    </rPh>
    <phoneticPr fontId="1"/>
  </si>
  <si>
    <t>美術、デザイン、写真</t>
    <rPh sb="0" eb="2">
      <t>ビジュツ</t>
    </rPh>
    <rPh sb="8" eb="10">
      <t>シャシン</t>
    </rPh>
    <phoneticPr fontId="1"/>
  </si>
  <si>
    <t>音楽、演劇、映像、放送</t>
    <rPh sb="0" eb="2">
      <t>オンガク</t>
    </rPh>
    <rPh sb="3" eb="5">
      <t>エンゲキ</t>
    </rPh>
    <rPh sb="6" eb="8">
      <t>エイゾウ</t>
    </rPh>
    <rPh sb="9" eb="11">
      <t>ホウソウ</t>
    </rPh>
    <phoneticPr fontId="1"/>
  </si>
  <si>
    <t>法律行政</t>
    <rPh sb="0" eb="2">
      <t>ホウリツ</t>
    </rPh>
    <rPh sb="2" eb="4">
      <t>ギョウセイ</t>
    </rPh>
    <phoneticPr fontId="1"/>
  </si>
  <si>
    <t>スポーツ</t>
    <phoneticPr fontId="1"/>
  </si>
  <si>
    <t>動物</t>
    <rPh sb="0" eb="2">
      <t>ドウブツ</t>
    </rPh>
    <phoneticPr fontId="1"/>
  </si>
  <si>
    <t>アニメ、声優、ゲーム</t>
    <rPh sb="4" eb="6">
      <t>セイユウ</t>
    </rPh>
    <phoneticPr fontId="1"/>
  </si>
  <si>
    <t>日本語科</t>
    <rPh sb="0" eb="4">
      <t>ニホンゴカ</t>
    </rPh>
    <phoneticPr fontId="1"/>
  </si>
  <si>
    <t>1A-1</t>
    <phoneticPr fontId="1"/>
  </si>
  <si>
    <t>1A-2</t>
    <phoneticPr fontId="1"/>
  </si>
  <si>
    <t>分野区分</t>
    <rPh sb="0" eb="2">
      <t>ブンヤ</t>
    </rPh>
    <rPh sb="2" eb="4">
      <t>クブン</t>
    </rPh>
    <phoneticPr fontId="1"/>
  </si>
  <si>
    <t>男子</t>
    <phoneticPr fontId="1"/>
  </si>
  <si>
    <t>女子</t>
    <phoneticPr fontId="1"/>
  </si>
  <si>
    <t>高等学校</t>
    <rPh sb="0" eb="2">
      <t>コウトウ</t>
    </rPh>
    <rPh sb="2" eb="4">
      <t>ガッコウ</t>
    </rPh>
    <phoneticPr fontId="1"/>
  </si>
  <si>
    <t>高等専修学校</t>
    <rPh sb="0" eb="2">
      <t>コウトウ</t>
    </rPh>
    <rPh sb="2" eb="4">
      <t>センシュウ</t>
    </rPh>
    <rPh sb="4" eb="6">
      <t>ガッコウ</t>
    </rPh>
    <phoneticPr fontId="1"/>
  </si>
  <si>
    <t>新卒</t>
    <rPh sb="0" eb="2">
      <t>シンソツ</t>
    </rPh>
    <phoneticPr fontId="1"/>
  </si>
  <si>
    <t>既卒</t>
    <rPh sb="0" eb="2">
      <t>キソツ</t>
    </rPh>
    <phoneticPr fontId="1"/>
  </si>
  <si>
    <t>高等専門学校</t>
    <rPh sb="0" eb="2">
      <t>コウトウ</t>
    </rPh>
    <rPh sb="2" eb="4">
      <t>センモン</t>
    </rPh>
    <rPh sb="4" eb="6">
      <t>ガッコウ</t>
    </rPh>
    <phoneticPr fontId="1"/>
  </si>
  <si>
    <t>短期大学</t>
    <rPh sb="0" eb="2">
      <t>タンキ</t>
    </rPh>
    <rPh sb="2" eb="4">
      <t>ダイガク</t>
    </rPh>
    <phoneticPr fontId="1"/>
  </si>
  <si>
    <t>大学</t>
    <rPh sb="0" eb="2">
      <t>ダイガク</t>
    </rPh>
    <phoneticPr fontId="1"/>
  </si>
  <si>
    <t>専門学校</t>
    <rPh sb="0" eb="2">
      <t>センモン</t>
    </rPh>
    <rPh sb="2" eb="4">
      <t>ガッコウ</t>
    </rPh>
    <phoneticPr fontId="1"/>
  </si>
  <si>
    <t>卒業</t>
    <rPh sb="0" eb="2">
      <t>ソツギョウ</t>
    </rPh>
    <phoneticPr fontId="1"/>
  </si>
  <si>
    <t>中退</t>
    <rPh sb="0" eb="2">
      <t>チュウタイ</t>
    </rPh>
    <phoneticPr fontId="1"/>
  </si>
  <si>
    <t>大学院</t>
    <rPh sb="0" eb="3">
      <t>ダイガクイン</t>
    </rPh>
    <phoneticPr fontId="1"/>
  </si>
  <si>
    <t>専門職大学院</t>
    <rPh sb="0" eb="3">
      <t>センモンショク</t>
    </rPh>
    <rPh sb="3" eb="6">
      <t>ダイガクイン</t>
    </rPh>
    <phoneticPr fontId="1"/>
  </si>
  <si>
    <t>在外教育機関卒業（日本人）</t>
    <rPh sb="0" eb="2">
      <t>ザイガイ</t>
    </rPh>
    <rPh sb="2" eb="4">
      <t>キョウイク</t>
    </rPh>
    <rPh sb="4" eb="6">
      <t>キカン</t>
    </rPh>
    <rPh sb="6" eb="8">
      <t>ソツギョウ</t>
    </rPh>
    <rPh sb="9" eb="12">
      <t>ニホンジン</t>
    </rPh>
    <phoneticPr fontId="1"/>
  </si>
  <si>
    <t>在日外国人学校
卒業</t>
    <rPh sb="0" eb="2">
      <t>ザイニチ</t>
    </rPh>
    <rPh sb="2" eb="5">
      <t>ガイコクジン</t>
    </rPh>
    <rPh sb="5" eb="7">
      <t>ガッコウ</t>
    </rPh>
    <rPh sb="8" eb="10">
      <t>ソツギョウ</t>
    </rPh>
    <phoneticPr fontId="1"/>
  </si>
  <si>
    <t>外国人留学生</t>
    <rPh sb="0" eb="3">
      <t>ガイコクジン</t>
    </rPh>
    <rPh sb="3" eb="6">
      <t>リュウガクセイ</t>
    </rPh>
    <phoneticPr fontId="1"/>
  </si>
  <si>
    <t>その他</t>
    <rPh sb="2" eb="3">
      <t>タ</t>
    </rPh>
    <phoneticPr fontId="1"/>
  </si>
  <si>
    <t>区分</t>
    <rPh sb="0" eb="2">
      <t>クブン</t>
    </rPh>
    <phoneticPr fontId="1"/>
  </si>
  <si>
    <t>区分</t>
    <phoneticPr fontId="1"/>
  </si>
  <si>
    <t>大学在学中</t>
    <rPh sb="0" eb="2">
      <t>ダイガク</t>
    </rPh>
    <rPh sb="2" eb="4">
      <t>ザイガク</t>
    </rPh>
    <rPh sb="4" eb="5">
      <t>ナカ</t>
    </rPh>
    <phoneticPr fontId="1"/>
  </si>
  <si>
    <t>短大在学中</t>
    <rPh sb="0" eb="2">
      <t>タンダイ</t>
    </rPh>
    <rPh sb="2" eb="4">
      <t>ザイガク</t>
    </rPh>
    <rPh sb="4" eb="5">
      <t>ナカ</t>
    </rPh>
    <phoneticPr fontId="1"/>
  </si>
  <si>
    <t>他の専門学校
在学中</t>
    <rPh sb="0" eb="1">
      <t>タ</t>
    </rPh>
    <rPh sb="2" eb="4">
      <t>センモン</t>
    </rPh>
    <rPh sb="4" eb="6">
      <t>ガッコウ</t>
    </rPh>
    <rPh sb="7" eb="10">
      <t>ザイガクチュウ</t>
    </rPh>
    <phoneticPr fontId="1"/>
  </si>
  <si>
    <t>昼間部</t>
    <rPh sb="0" eb="2">
      <t>ヒルマ</t>
    </rPh>
    <rPh sb="2" eb="3">
      <t>ブ</t>
    </rPh>
    <phoneticPr fontId="1"/>
  </si>
  <si>
    <t>夜間部</t>
    <rPh sb="0" eb="3">
      <t>ヤカンブ</t>
    </rPh>
    <phoneticPr fontId="1"/>
  </si>
  <si>
    <t>通信制</t>
    <rPh sb="0" eb="3">
      <t>ツウシンセイ</t>
    </rPh>
    <phoneticPr fontId="1"/>
  </si>
  <si>
    <t>＊複数分野をお持ちの学校は、恐縮ですが用紙をコピーして上記11～91の分野区分ごとにご回答ください。</t>
    <rPh sb="1" eb="3">
      <t>フクスウ</t>
    </rPh>
    <rPh sb="3" eb="5">
      <t>ブンヤ</t>
    </rPh>
    <rPh sb="7" eb="8">
      <t>モ</t>
    </rPh>
    <rPh sb="10" eb="12">
      <t>ガッコウ</t>
    </rPh>
    <rPh sb="14" eb="16">
      <t>キョウシュク</t>
    </rPh>
    <rPh sb="19" eb="21">
      <t>ヨウシ</t>
    </rPh>
    <rPh sb="27" eb="29">
      <t>ジョウキ</t>
    </rPh>
    <rPh sb="35" eb="37">
      <t>ブンヤ</t>
    </rPh>
    <rPh sb="37" eb="39">
      <t>クブン</t>
    </rPh>
    <rPh sb="43" eb="45">
      <t>カイトウ</t>
    </rPh>
    <phoneticPr fontId="1"/>
  </si>
  <si>
    <t>1A-3</t>
    <phoneticPr fontId="1"/>
  </si>
  <si>
    <t>（１で選んだ番号）</t>
    <rPh sb="3" eb="4">
      <t>エラ</t>
    </rPh>
    <rPh sb="6" eb="8">
      <t>バンゴウ</t>
    </rPh>
    <phoneticPr fontId="1"/>
  </si>
  <si>
    <t>北関東
茨城／栃木／群馬</t>
    <rPh sb="0" eb="3">
      <t>キタカントウ</t>
    </rPh>
    <rPh sb="4" eb="6">
      <t>イバラキ</t>
    </rPh>
    <rPh sb="7" eb="9">
      <t>トチギ</t>
    </rPh>
    <rPh sb="10" eb="12">
      <t>グンマ</t>
    </rPh>
    <phoneticPr fontId="1"/>
  </si>
  <si>
    <t>東京</t>
    <rPh sb="0" eb="2">
      <t>トウキョウ</t>
    </rPh>
    <phoneticPr fontId="1"/>
  </si>
  <si>
    <t>神奈川</t>
    <rPh sb="0" eb="3">
      <t>カナガワ</t>
    </rPh>
    <phoneticPr fontId="1"/>
  </si>
  <si>
    <t>埼玉</t>
    <rPh sb="0" eb="2">
      <t>サイタマ</t>
    </rPh>
    <phoneticPr fontId="1"/>
  </si>
  <si>
    <t>千葉</t>
    <rPh sb="0" eb="2">
      <t>チバ</t>
    </rPh>
    <phoneticPr fontId="1"/>
  </si>
  <si>
    <t>合計</t>
    <rPh sb="0" eb="2">
      <t>ゴウケイ</t>
    </rPh>
    <phoneticPr fontId="1"/>
  </si>
  <si>
    <t>甲信越
新潟／長野／山梨</t>
    <rPh sb="0" eb="3">
      <t>コウシンエツ</t>
    </rPh>
    <rPh sb="4" eb="6">
      <t>ニイガタ</t>
    </rPh>
    <rPh sb="7" eb="9">
      <t>ナガノ</t>
    </rPh>
    <rPh sb="10" eb="12">
      <t>ヤマナシ</t>
    </rPh>
    <phoneticPr fontId="1"/>
  </si>
  <si>
    <t>北陸
富山／石川／福井</t>
    <rPh sb="0" eb="2">
      <t>ホクリク</t>
    </rPh>
    <rPh sb="3" eb="5">
      <t>トヤマ</t>
    </rPh>
    <rPh sb="6" eb="8">
      <t>イシカワ</t>
    </rPh>
    <rPh sb="9" eb="11">
      <t>フクイ</t>
    </rPh>
    <phoneticPr fontId="1"/>
  </si>
  <si>
    <t>中部
岐阜／静岡／愛知</t>
    <rPh sb="0" eb="2">
      <t>チュウブ</t>
    </rPh>
    <rPh sb="3" eb="5">
      <t>ギフ</t>
    </rPh>
    <rPh sb="6" eb="8">
      <t>シズオカ</t>
    </rPh>
    <rPh sb="9" eb="11">
      <t>アイチ</t>
    </rPh>
    <phoneticPr fontId="1"/>
  </si>
  <si>
    <r>
      <t xml:space="preserve">北海道・東北
</t>
    </r>
    <r>
      <rPr>
        <sz val="6.5"/>
        <color theme="1"/>
        <rFont val="ＭＳ Ｐゴシック"/>
        <family val="3"/>
        <charset val="128"/>
        <scheme val="minor"/>
      </rPr>
      <t>北海道／青森／岩手／宮城／秋田／山形／福島</t>
    </r>
    <rPh sb="0" eb="3">
      <t>ホッカイドウ</t>
    </rPh>
    <rPh sb="4" eb="6">
      <t>トウホク</t>
    </rPh>
    <rPh sb="7" eb="10">
      <t>ホッカイドウ</t>
    </rPh>
    <rPh sb="11" eb="13">
      <t>アオモリ</t>
    </rPh>
    <rPh sb="14" eb="16">
      <t>イワテ</t>
    </rPh>
    <rPh sb="17" eb="19">
      <t>ミヤギ</t>
    </rPh>
    <rPh sb="20" eb="22">
      <t>アキタ</t>
    </rPh>
    <rPh sb="23" eb="25">
      <t>ヤマガタ</t>
    </rPh>
    <rPh sb="26" eb="28">
      <t>フクシマ</t>
    </rPh>
    <phoneticPr fontId="1"/>
  </si>
  <si>
    <r>
      <t xml:space="preserve">近畿
</t>
    </r>
    <r>
      <rPr>
        <sz val="6.5"/>
        <color theme="1"/>
        <rFont val="ＭＳ Ｐゴシック"/>
        <family val="3"/>
        <charset val="128"/>
        <scheme val="minor"/>
      </rPr>
      <t>三重／滋賀／京都／大阪／兵庫／奈良／和歌山</t>
    </r>
    <rPh sb="0" eb="2">
      <t>キンキ</t>
    </rPh>
    <rPh sb="3" eb="5">
      <t>ミエ</t>
    </rPh>
    <rPh sb="6" eb="8">
      <t>シガ</t>
    </rPh>
    <rPh sb="9" eb="11">
      <t>キョウト</t>
    </rPh>
    <rPh sb="12" eb="14">
      <t>オオサカ</t>
    </rPh>
    <rPh sb="15" eb="17">
      <t>ヒョウゴ</t>
    </rPh>
    <rPh sb="18" eb="20">
      <t>ナラ</t>
    </rPh>
    <rPh sb="21" eb="24">
      <t>ワカヤマ</t>
    </rPh>
    <phoneticPr fontId="1"/>
  </si>
  <si>
    <r>
      <t>中国
鳥取／島根／</t>
    </r>
    <r>
      <rPr>
        <sz val="6.5"/>
        <color theme="1"/>
        <rFont val="ＭＳ Ｐゴシック"/>
        <family val="3"/>
        <charset val="128"/>
        <scheme val="minor"/>
      </rPr>
      <t>岡山／広島／山口</t>
    </r>
    <rPh sb="0" eb="2">
      <t>チュウゴク</t>
    </rPh>
    <rPh sb="3" eb="5">
      <t>トットリ</t>
    </rPh>
    <rPh sb="6" eb="8">
      <t>シマネ</t>
    </rPh>
    <rPh sb="9" eb="11">
      <t>オカヤマ</t>
    </rPh>
    <rPh sb="12" eb="14">
      <t>ヒロシマ</t>
    </rPh>
    <rPh sb="15" eb="17">
      <t>ヤマグチ</t>
    </rPh>
    <phoneticPr fontId="1"/>
  </si>
  <si>
    <t>四国
徳島／香川／愛媛／高知</t>
    <rPh sb="0" eb="2">
      <t>シコク</t>
    </rPh>
    <rPh sb="3" eb="5">
      <t>トクシマ</t>
    </rPh>
    <rPh sb="6" eb="8">
      <t>カガワ</t>
    </rPh>
    <rPh sb="9" eb="11">
      <t>エヒメ</t>
    </rPh>
    <rPh sb="12" eb="14">
      <t>コウチ</t>
    </rPh>
    <phoneticPr fontId="1"/>
  </si>
  <si>
    <r>
      <t xml:space="preserve">九州・沖縄
</t>
    </r>
    <r>
      <rPr>
        <sz val="6"/>
        <color theme="1"/>
        <rFont val="ＭＳ Ｐゴシック"/>
        <family val="3"/>
        <charset val="128"/>
        <scheme val="minor"/>
      </rPr>
      <t>福岡／佐賀／長崎／熊本／大分／宮崎／鹿児島／沖縄</t>
    </r>
    <rPh sb="0" eb="2">
      <t>キュウシュウ</t>
    </rPh>
    <rPh sb="3" eb="5">
      <t>オキナワ</t>
    </rPh>
    <rPh sb="6" eb="8">
      <t>フクオカ</t>
    </rPh>
    <rPh sb="9" eb="11">
      <t>サガ</t>
    </rPh>
    <rPh sb="12" eb="14">
      <t>ナガサキ</t>
    </rPh>
    <rPh sb="15" eb="17">
      <t>クマモト</t>
    </rPh>
    <rPh sb="18" eb="20">
      <t>オオイタ</t>
    </rPh>
    <rPh sb="21" eb="23">
      <t>ミヤザキ</t>
    </rPh>
    <rPh sb="24" eb="27">
      <t>カゴシマ</t>
    </rPh>
    <rPh sb="28" eb="30">
      <t>オキナワ</t>
    </rPh>
    <phoneticPr fontId="1"/>
  </si>
  <si>
    <t>本調査は下記11～91の番号区分（分野）で行っています。該当する番号を１つ選んでください。</t>
  </si>
  <si>
    <t>海外</t>
    <rPh sb="0" eb="2">
      <t>カイガイ</t>
    </rPh>
    <phoneticPr fontId="1"/>
  </si>
  <si>
    <t>18歳</t>
    <rPh sb="2" eb="3">
      <t>サイ</t>
    </rPh>
    <phoneticPr fontId="1"/>
  </si>
  <si>
    <t>19歳</t>
    <rPh sb="2" eb="3">
      <t>サイ</t>
    </rPh>
    <phoneticPr fontId="1"/>
  </si>
  <si>
    <t>家庭</t>
    <rPh sb="0" eb="2">
      <t>カテイ</t>
    </rPh>
    <phoneticPr fontId="1"/>
  </si>
  <si>
    <t>短大</t>
    <rPh sb="0" eb="2">
      <t>タンダイ</t>
    </rPh>
    <phoneticPr fontId="1"/>
  </si>
  <si>
    <t>区　分</t>
    <rPh sb="0" eb="1">
      <t>ク</t>
    </rPh>
    <rPh sb="2" eb="3">
      <t>ブン</t>
    </rPh>
    <phoneticPr fontId="1"/>
  </si>
  <si>
    <t>進　　学</t>
    <rPh sb="0" eb="1">
      <t>ススム</t>
    </rPh>
    <rPh sb="3" eb="4">
      <t>ガク</t>
    </rPh>
    <phoneticPr fontId="1"/>
  </si>
  <si>
    <t>専門学校</t>
    <rPh sb="0" eb="4">
      <t>センモン</t>
    </rPh>
    <phoneticPr fontId="1"/>
  </si>
  <si>
    <t>入学金</t>
    <rPh sb="0" eb="3">
      <t>ニュウガクキン</t>
    </rPh>
    <phoneticPr fontId="1"/>
  </si>
  <si>
    <t>授業料</t>
    <rPh sb="0" eb="3">
      <t>ジュギョウリョウ</t>
    </rPh>
    <phoneticPr fontId="1"/>
  </si>
  <si>
    <t>施設設備費</t>
    <rPh sb="0" eb="2">
      <t>シセツ</t>
    </rPh>
    <rPh sb="2" eb="5">
      <t>セツビヒ</t>
    </rPh>
    <phoneticPr fontId="1"/>
  </si>
  <si>
    <t>中国</t>
    <rPh sb="0" eb="2">
      <t>チュウゴク</t>
    </rPh>
    <phoneticPr fontId="1"/>
  </si>
  <si>
    <t>韓国</t>
    <rPh sb="0" eb="2">
      <t>カンコク</t>
    </rPh>
    <phoneticPr fontId="1"/>
  </si>
  <si>
    <t>台湾</t>
    <rPh sb="0" eb="2">
      <t>タイワン</t>
    </rPh>
    <phoneticPr fontId="1"/>
  </si>
  <si>
    <t>ベトナム</t>
    <phoneticPr fontId="1"/>
  </si>
  <si>
    <t>ﾈﾊﾟｰﾙ</t>
    <phoneticPr fontId="1"/>
  </si>
  <si>
    <t>タイ</t>
    <phoneticPr fontId="1"/>
  </si>
  <si>
    <t>ﾐｬﾝﾏｰ</t>
    <phoneticPr fontId="1"/>
  </si>
  <si>
    <t>ｲﾝﾄﾞﾈｼｱ</t>
    <phoneticPr fontId="1"/>
  </si>
  <si>
    <t>北米</t>
    <rPh sb="0" eb="2">
      <t>ホクベイ</t>
    </rPh>
    <phoneticPr fontId="1"/>
  </si>
  <si>
    <t>中南米</t>
    <rPh sb="0" eb="3">
      <t>チュウナンベイ</t>
    </rPh>
    <phoneticPr fontId="1"/>
  </si>
  <si>
    <t>欧州</t>
    <rPh sb="0" eb="2">
      <t>オウシュウ</t>
    </rPh>
    <phoneticPr fontId="1"/>
  </si>
  <si>
    <t>豪州</t>
    <rPh sb="0" eb="2">
      <t>ゴウシュウ</t>
    </rPh>
    <phoneticPr fontId="1"/>
  </si>
  <si>
    <t>中近東</t>
    <rPh sb="0" eb="3">
      <t>チュウキントウ</t>
    </rPh>
    <phoneticPr fontId="1"/>
  </si>
  <si>
    <t>アフリカ</t>
    <phoneticPr fontId="1"/>
  </si>
  <si>
    <t>４年制</t>
    <phoneticPr fontId="1"/>
  </si>
  <si>
    <t>2A</t>
    <phoneticPr fontId="1"/>
  </si>
  <si>
    <t>本調査は下記11～91の番号区分（分野）で行っています。該当する番号を全て選んでください。</t>
    <rPh sb="35" eb="36">
      <t>スベ</t>
    </rPh>
    <phoneticPr fontId="1"/>
  </si>
  <si>
    <t>上記11～91の番号区分（分野）をご記入ください。単位：円</t>
    <rPh sb="0" eb="2">
      <t>ジョウキ</t>
    </rPh>
    <rPh sb="8" eb="10">
      <t>バンゴウ</t>
    </rPh>
    <rPh sb="10" eb="12">
      <t>クブン</t>
    </rPh>
    <rPh sb="13" eb="15">
      <t>ブンヤ</t>
    </rPh>
    <rPh sb="18" eb="20">
      <t>キニュウ</t>
    </rPh>
    <rPh sb="25" eb="27">
      <t>タンイ</t>
    </rPh>
    <rPh sb="28" eb="29">
      <t>エン</t>
    </rPh>
    <phoneticPr fontId="1"/>
  </si>
  <si>
    <t>昼夜</t>
    <rPh sb="0" eb="2">
      <t>チュウヤ</t>
    </rPh>
    <phoneticPr fontId="1"/>
  </si>
  <si>
    <t>番号</t>
    <rPh sb="0" eb="2">
      <t>バンゴウ</t>
    </rPh>
    <phoneticPr fontId="1"/>
  </si>
  <si>
    <t>学科名</t>
    <rPh sb="0" eb="2">
      <t>ガッカ</t>
    </rPh>
    <rPh sb="2" eb="3">
      <t>メイ</t>
    </rPh>
    <phoneticPr fontId="1"/>
  </si>
  <si>
    <t>修業
年限</t>
    <rPh sb="0" eb="2">
      <t>シュウギョウ</t>
    </rPh>
    <rPh sb="3" eb="5">
      <t>ネンゲン</t>
    </rPh>
    <phoneticPr fontId="1"/>
  </si>
  <si>
    <t>実習費</t>
    <rPh sb="0" eb="2">
      <t>ジッシュウ</t>
    </rPh>
    <rPh sb="2" eb="3">
      <t>ヒ</t>
    </rPh>
    <phoneticPr fontId="1"/>
  </si>
  <si>
    <t>昼間部</t>
    <rPh sb="0" eb="2">
      <t>チュウカン</t>
    </rPh>
    <rPh sb="2" eb="3">
      <t>ブ</t>
    </rPh>
    <phoneticPr fontId="1"/>
  </si>
  <si>
    <t>出身校の所在地別人数をご記入ください。（留学生は除く）</t>
    <rPh sb="20" eb="23">
      <t>リュウガクセイ</t>
    </rPh>
    <rPh sb="24" eb="25">
      <t>ノゾ</t>
    </rPh>
    <phoneticPr fontId="1"/>
  </si>
  <si>
    <r>
      <rPr>
        <sz val="8"/>
        <color theme="1"/>
        <rFont val="ＭＳ Ｐゴシック"/>
        <family val="3"/>
        <charset val="128"/>
        <scheme val="minor"/>
      </rPr>
      <t>北関東</t>
    </r>
    <r>
      <rPr>
        <sz val="7"/>
        <color theme="1"/>
        <rFont val="ＭＳ Ｐゴシック"/>
        <family val="3"/>
        <charset val="128"/>
        <scheme val="minor"/>
      </rPr>
      <t xml:space="preserve">
茨城／栃木
／群馬</t>
    </r>
    <rPh sb="0" eb="3">
      <t>キタカントウ</t>
    </rPh>
    <rPh sb="4" eb="6">
      <t>イバラキ</t>
    </rPh>
    <rPh sb="7" eb="9">
      <t>トチギ</t>
    </rPh>
    <rPh sb="11" eb="13">
      <t>グンマ</t>
    </rPh>
    <phoneticPr fontId="1"/>
  </si>
  <si>
    <t>２年制</t>
    <phoneticPr fontId="1"/>
  </si>
  <si>
    <t>３年制</t>
    <phoneticPr fontId="1"/>
  </si>
  <si>
    <t>１年制～
1年11ヶ月制</t>
    <phoneticPr fontId="1"/>
  </si>
  <si>
    <t>(      )</t>
    <phoneticPr fontId="1"/>
  </si>
  <si>
    <t>6A-2</t>
    <phoneticPr fontId="1"/>
  </si>
  <si>
    <t>香港</t>
    <rPh sb="0" eb="2">
      <t>ホンコン</t>
    </rPh>
    <phoneticPr fontId="1"/>
  </si>
  <si>
    <t>モンゴル</t>
    <phoneticPr fontId="1"/>
  </si>
  <si>
    <t>ﾊﾞﾝｸﾞﾗﾃﾞｨｼｭ</t>
    <phoneticPr fontId="1"/>
  </si>
  <si>
    <t>その他
のアジア</t>
    <rPh sb="2" eb="3">
      <t>タ</t>
    </rPh>
    <phoneticPr fontId="1"/>
  </si>
  <si>
    <t>合計</t>
    <rPh sb="0" eb="2">
      <t>ゴウケイ</t>
    </rPh>
    <phoneticPr fontId="1"/>
  </si>
  <si>
    <t>母国から直接</t>
    <rPh sb="0" eb="2">
      <t>ボコク</t>
    </rPh>
    <rPh sb="4" eb="6">
      <t>チョクセツ</t>
    </rPh>
    <phoneticPr fontId="1"/>
  </si>
  <si>
    <t>日本の
日本語教育機関</t>
    <rPh sb="0" eb="2">
      <t>ニホン</t>
    </rPh>
    <rPh sb="4" eb="7">
      <t>ニホンゴ</t>
    </rPh>
    <rPh sb="7" eb="9">
      <t>キョウイク</t>
    </rPh>
    <rPh sb="9" eb="11">
      <t>キカン</t>
    </rPh>
    <phoneticPr fontId="1"/>
  </si>
  <si>
    <t>日本の
専門学校日本語科</t>
    <rPh sb="0" eb="2">
      <t>ニホン</t>
    </rPh>
    <rPh sb="4" eb="8">
      <t>センモン</t>
    </rPh>
    <rPh sb="8" eb="11">
      <t>ニホンゴ</t>
    </rPh>
    <rPh sb="11" eb="12">
      <t>カ</t>
    </rPh>
    <phoneticPr fontId="1"/>
  </si>
  <si>
    <t>日本の専門学校
(日本語科以外）</t>
    <rPh sb="0" eb="2">
      <t>ニホン</t>
    </rPh>
    <rPh sb="3" eb="7">
      <t>センモン</t>
    </rPh>
    <rPh sb="9" eb="12">
      <t>ニホンゴ</t>
    </rPh>
    <rPh sb="12" eb="13">
      <t>カ</t>
    </rPh>
    <rPh sb="13" eb="15">
      <t>イガイ</t>
    </rPh>
    <phoneticPr fontId="1"/>
  </si>
  <si>
    <t>日本の
大学・大学院</t>
    <rPh sb="0" eb="2">
      <t>ニホン</t>
    </rPh>
    <rPh sb="4" eb="6">
      <t>ダイガク</t>
    </rPh>
    <rPh sb="7" eb="10">
      <t>ダイガクイン</t>
    </rPh>
    <phoneticPr fontId="1"/>
  </si>
  <si>
    <t>「その他」の例</t>
    <rPh sb="3" eb="4">
      <t>タ</t>
    </rPh>
    <rPh sb="6" eb="7">
      <t>レイ</t>
    </rPh>
    <phoneticPr fontId="1"/>
  </si>
  <si>
    <t>休学中</t>
    <rPh sb="0" eb="2">
      <t>キュウガク</t>
    </rPh>
    <rPh sb="2" eb="3">
      <t>チュウ</t>
    </rPh>
    <phoneticPr fontId="1"/>
  </si>
  <si>
    <t>大学院</t>
    <rPh sb="0" eb="2">
      <t>ダイガク</t>
    </rPh>
    <rPh sb="2" eb="3">
      <t>イン</t>
    </rPh>
    <phoneticPr fontId="1"/>
  </si>
  <si>
    <t>6A-3</t>
    <phoneticPr fontId="1"/>
  </si>
  <si>
    <t>いる</t>
    <phoneticPr fontId="1"/>
  </si>
  <si>
    <t>いない</t>
    <phoneticPr fontId="1"/>
  </si>
  <si>
    <t>就職希望者</t>
    <rPh sb="0" eb="2">
      <t>シュウショク</t>
    </rPh>
    <rPh sb="2" eb="5">
      <t>キボウシャ</t>
    </rPh>
    <phoneticPr fontId="1"/>
  </si>
  <si>
    <t>名</t>
    <rPh sb="0" eb="1">
      <t>メイ</t>
    </rPh>
    <phoneticPr fontId="1"/>
  </si>
  <si>
    <t>就職者</t>
    <rPh sb="0" eb="2">
      <t>シュウショク</t>
    </rPh>
    <rPh sb="2" eb="3">
      <t>シャ</t>
    </rPh>
    <phoneticPr fontId="1"/>
  </si>
  <si>
    <t>取得した就労ビザのカテゴリ</t>
    <rPh sb="0" eb="2">
      <t>シュトク</t>
    </rPh>
    <rPh sb="4" eb="6">
      <t>シュウロウ</t>
    </rPh>
    <phoneticPr fontId="1"/>
  </si>
  <si>
    <t>技術・人文知識・国際業務</t>
    <rPh sb="0" eb="2">
      <t>ギジュツ</t>
    </rPh>
    <rPh sb="3" eb="5">
      <t>ジンブン</t>
    </rPh>
    <rPh sb="5" eb="7">
      <t>チシキ</t>
    </rPh>
    <rPh sb="8" eb="10">
      <t>コクサイ</t>
    </rPh>
    <rPh sb="10" eb="12">
      <t>ギョウム</t>
    </rPh>
    <phoneticPr fontId="1"/>
  </si>
  <si>
    <t>日本料理</t>
    <rPh sb="0" eb="2">
      <t>ニホン</t>
    </rPh>
    <rPh sb="2" eb="4">
      <t>リョウリ</t>
    </rPh>
    <phoneticPr fontId="1"/>
  </si>
  <si>
    <t>（　　　　　　　　　　　　　　）</t>
    <phoneticPr fontId="1"/>
  </si>
  <si>
    <t>就職未決定者</t>
    <rPh sb="0" eb="2">
      <t>シュウショク</t>
    </rPh>
    <rPh sb="2" eb="3">
      <t>ミ</t>
    </rPh>
    <rPh sb="3" eb="6">
      <t>ケッテイシャ</t>
    </rPh>
    <phoneticPr fontId="1"/>
  </si>
  <si>
    <t>そのうち、「特定活動」ビザで引き続き就職活動をしている方</t>
    <rPh sb="6" eb="8">
      <t>トクテイ</t>
    </rPh>
    <rPh sb="8" eb="10">
      <t>カツドウ</t>
    </rPh>
    <rPh sb="14" eb="15">
      <t>ヒ</t>
    </rPh>
    <rPh sb="16" eb="17">
      <t>ツヅ</t>
    </rPh>
    <rPh sb="18" eb="20">
      <t>シュウショク</t>
    </rPh>
    <rPh sb="20" eb="22">
      <t>カツドウ</t>
    </rPh>
    <rPh sb="27" eb="28">
      <t>カタ</t>
    </rPh>
    <phoneticPr fontId="1"/>
  </si>
  <si>
    <t>その他、外国人留学生の受け入れに関する問題点や課題などについて、ご意見、ご要望をお聞かせください。</t>
    <rPh sb="2" eb="3">
      <t>タ</t>
    </rPh>
    <rPh sb="4" eb="7">
      <t>ガイコクジン</t>
    </rPh>
    <rPh sb="7" eb="10">
      <t>リュウガクセイ</t>
    </rPh>
    <rPh sb="11" eb="12">
      <t>ウ</t>
    </rPh>
    <rPh sb="13" eb="14">
      <t>イ</t>
    </rPh>
    <rPh sb="16" eb="17">
      <t>カン</t>
    </rPh>
    <rPh sb="19" eb="22">
      <t>モンダイテン</t>
    </rPh>
    <rPh sb="23" eb="25">
      <t>カダイ</t>
    </rPh>
    <phoneticPr fontId="1"/>
  </si>
  <si>
    <t>■</t>
    <phoneticPr fontId="1"/>
  </si>
  <si>
    <t>高卒認定</t>
    <rPh sb="0" eb="2">
      <t>コウソツ</t>
    </rPh>
    <rPh sb="2" eb="4">
      <t>ニンテイ</t>
    </rPh>
    <phoneticPr fontId="1"/>
  </si>
  <si>
    <r>
      <t>この分野に該当する貴校の在籍者数、入学者数等を男女別にご記入ください。</t>
    </r>
    <r>
      <rPr>
        <b/>
        <sz val="8"/>
        <rFont val="ＭＳ Ｐゴシック"/>
        <family val="3"/>
        <charset val="128"/>
        <scheme val="minor"/>
      </rPr>
      <t>※留学生（留学ビザで在籍している学生）を含みます。</t>
    </r>
    <rPh sb="40" eb="42">
      <t>リュウガク</t>
    </rPh>
    <rPh sb="45" eb="47">
      <t>ザイセキ</t>
    </rPh>
    <rPh sb="51" eb="53">
      <t>ガクセイ</t>
    </rPh>
    <phoneticPr fontId="1"/>
  </si>
  <si>
    <r>
      <t>入学者数の内訳を修業年限別にご記入ください。</t>
    </r>
    <r>
      <rPr>
        <b/>
        <sz val="9"/>
        <rFont val="ＭＳ Ｐゴシック"/>
        <family val="3"/>
        <charset val="128"/>
        <scheme val="minor"/>
      </rPr>
      <t>　なお、そのうち社会人経験者※の人数を（　　）内にご記入ください。</t>
    </r>
    <rPh sb="45" eb="46">
      <t>ナイ</t>
    </rPh>
    <phoneticPr fontId="1"/>
  </si>
  <si>
    <r>
      <t>貴校の留学生在籍者数をご記入ください。　</t>
    </r>
    <r>
      <rPr>
        <b/>
        <sz val="8"/>
        <rFont val="ＭＳ Ｐゴシック"/>
        <family val="3"/>
        <charset val="128"/>
        <scheme val="minor"/>
      </rPr>
      <t>※「留学生」とは、留学ビザで在籍している学生を指します。</t>
    </r>
    <rPh sb="0" eb="2">
      <t>キコウ</t>
    </rPh>
    <rPh sb="3" eb="6">
      <t>リュウガクセイ</t>
    </rPh>
    <rPh sb="6" eb="9">
      <t>ザイセキシャ</t>
    </rPh>
    <rPh sb="9" eb="10">
      <t>スウ</t>
    </rPh>
    <rPh sb="12" eb="14">
      <t>キニュウ</t>
    </rPh>
    <phoneticPr fontId="1"/>
  </si>
  <si>
    <t>自営業</t>
    <rPh sb="0" eb="2">
      <t>ジエイ</t>
    </rPh>
    <rPh sb="2" eb="3">
      <t>ギョウ</t>
    </rPh>
    <phoneticPr fontId="1"/>
  </si>
  <si>
    <t>20歳</t>
    <rPh sb="2" eb="3">
      <t>サイ</t>
    </rPh>
    <phoneticPr fontId="1"/>
  </si>
  <si>
    <t>21歳</t>
    <rPh sb="2" eb="3">
      <t>サイ</t>
    </rPh>
    <phoneticPr fontId="1"/>
  </si>
  <si>
    <t>22歳</t>
    <rPh sb="2" eb="3">
      <t>サイ</t>
    </rPh>
    <phoneticPr fontId="1"/>
  </si>
  <si>
    <t>23歳</t>
    <rPh sb="2" eb="3">
      <t>サイ</t>
    </rPh>
    <phoneticPr fontId="1"/>
  </si>
  <si>
    <t>24歳</t>
    <rPh sb="2" eb="3">
      <t>サイ</t>
    </rPh>
    <phoneticPr fontId="1"/>
  </si>
  <si>
    <t>25歳</t>
    <rPh sb="2" eb="3">
      <t>サイ</t>
    </rPh>
    <phoneticPr fontId="1"/>
  </si>
  <si>
    <t>26歳</t>
    <rPh sb="2" eb="3">
      <t>サイ</t>
    </rPh>
    <phoneticPr fontId="1"/>
  </si>
  <si>
    <t>27歳</t>
    <rPh sb="2" eb="3">
      <t>サイ</t>
    </rPh>
    <phoneticPr fontId="1"/>
  </si>
  <si>
    <t>28歳</t>
    <rPh sb="2" eb="3">
      <t>サイ</t>
    </rPh>
    <phoneticPr fontId="1"/>
  </si>
  <si>
    <t>29歳</t>
    <rPh sb="2" eb="3">
      <t>サイ</t>
    </rPh>
    <phoneticPr fontId="1"/>
  </si>
  <si>
    <t>30～34歳</t>
    <rPh sb="5" eb="6">
      <t>サイ</t>
    </rPh>
    <phoneticPr fontId="1"/>
  </si>
  <si>
    <t>35～39歳</t>
    <rPh sb="5" eb="6">
      <t>サイ</t>
    </rPh>
    <phoneticPr fontId="1"/>
  </si>
  <si>
    <t>40～44歳</t>
    <rPh sb="5" eb="6">
      <t>サイ</t>
    </rPh>
    <phoneticPr fontId="1"/>
  </si>
  <si>
    <t>50～54歳</t>
    <rPh sb="5" eb="6">
      <t>サイ</t>
    </rPh>
    <phoneticPr fontId="1"/>
  </si>
  <si>
    <t>[以下、6と7は昼間部の学科のみについてお答えください。]</t>
    <rPh sb="1" eb="3">
      <t>イカ</t>
    </rPh>
    <rPh sb="8" eb="11">
      <t>チュウカンブ</t>
    </rPh>
    <rPh sb="12" eb="14">
      <t>ガッカ</t>
    </rPh>
    <rPh sb="21" eb="22">
      <t>コタ</t>
    </rPh>
    <phoneticPr fontId="1"/>
  </si>
  <si>
    <t>ゲーム・CG</t>
    <phoneticPr fontId="1"/>
  </si>
  <si>
    <r>
      <t>17歳</t>
    </r>
    <r>
      <rPr>
        <sz val="7"/>
        <rFont val="ＭＳ Ｐゴシック"/>
        <family val="3"/>
        <charset val="128"/>
        <scheme val="minor"/>
      </rPr>
      <t>以下</t>
    </r>
    <rPh sb="2" eb="3">
      <t>サイ</t>
    </rPh>
    <rPh sb="3" eb="5">
      <t>イカ</t>
    </rPh>
    <phoneticPr fontId="1"/>
  </si>
  <si>
    <t>(無料職業紹介所）</t>
    <rPh sb="1" eb="3">
      <t>ムリョウ</t>
    </rPh>
    <rPh sb="3" eb="5">
      <t>ショクギョウ</t>
    </rPh>
    <rPh sb="5" eb="8">
      <t>ショウカイジョ</t>
    </rPh>
    <phoneticPr fontId="1"/>
  </si>
  <si>
    <t>(有料職業紹介所）</t>
    <rPh sb="1" eb="3">
      <t>ユウリョウ</t>
    </rPh>
    <rPh sb="3" eb="5">
      <t>ショクギョウ</t>
    </rPh>
    <rPh sb="5" eb="8">
      <t>ショウカイジョ</t>
    </rPh>
    <phoneticPr fontId="1"/>
  </si>
  <si>
    <t>社</t>
    <rPh sb="0" eb="1">
      <t>シャ</t>
    </rPh>
    <phoneticPr fontId="1"/>
  </si>
  <si>
    <t>就職者</t>
    <rPh sb="0" eb="3">
      <t>シュウショクシャ</t>
    </rPh>
    <phoneticPr fontId="1"/>
  </si>
  <si>
    <t>無業</t>
    <rPh sb="0" eb="2">
      <t>ムギョウ</t>
    </rPh>
    <phoneticPr fontId="1"/>
  </si>
  <si>
    <t>留学</t>
    <rPh sb="0" eb="2">
      <t>リュウガク</t>
    </rPh>
    <phoneticPr fontId="1"/>
  </si>
  <si>
    <t>進路未定</t>
    <rPh sb="0" eb="2">
      <t>シンロ</t>
    </rPh>
    <rPh sb="2" eb="4">
      <t>ミテイ</t>
    </rPh>
    <phoneticPr fontId="1"/>
  </si>
  <si>
    <t>「事例があった」とご回答頂いた場合、事例及びどのような対応したかを下記にご記入ください。</t>
  </si>
  <si>
    <t>女子</t>
    <phoneticPr fontId="1"/>
  </si>
  <si>
    <t>※「就職希望者」とは、卒業年度中に就職活動を行い、卒業後速やかに就職することを希望する者をいい、卒業後の進路として「進学」「自営業」「家事手伝い」「留年」「資格取得」などを希望する者は含まない。</t>
    <phoneticPr fontId="1"/>
  </si>
  <si>
    <t>）</t>
    <phoneticPr fontId="1"/>
  </si>
  <si>
    <r>
      <t>＊千円未満は四捨五入してください。従って</t>
    </r>
    <r>
      <rPr>
        <b/>
        <u/>
        <sz val="9"/>
        <color theme="1"/>
        <rFont val="ＭＳ ゴシック"/>
        <family val="3"/>
        <charset val="128"/>
      </rPr>
      <t>合計で出る若干の誤差は差し支えありません</t>
    </r>
    <r>
      <rPr>
        <b/>
        <sz val="9"/>
        <color theme="1"/>
        <rFont val="ＭＳ ゴシック"/>
        <family val="3"/>
        <charset val="128"/>
      </rPr>
      <t>。</t>
    </r>
  </si>
  <si>
    <t>科　　　目</t>
    <rPh sb="0" eb="1">
      <t>カ</t>
    </rPh>
    <rPh sb="4" eb="5">
      <t>メ</t>
    </rPh>
    <phoneticPr fontId="1"/>
  </si>
  <si>
    <t>決算額（千円）</t>
    <rPh sb="0" eb="3">
      <t>ケッサンガク</t>
    </rPh>
    <rPh sb="4" eb="6">
      <t>センエン</t>
    </rPh>
    <phoneticPr fontId="1"/>
  </si>
  <si>
    <t>学生生徒等納付金収入</t>
    <rPh sb="0" eb="2">
      <t>ガクセイ</t>
    </rPh>
    <rPh sb="2" eb="4">
      <t>セイト</t>
    </rPh>
    <rPh sb="4" eb="5">
      <t>トウ</t>
    </rPh>
    <rPh sb="5" eb="8">
      <t>ノウフキン</t>
    </rPh>
    <rPh sb="8" eb="10">
      <t>シュウニュウ</t>
    </rPh>
    <phoneticPr fontId="1"/>
  </si>
  <si>
    <t>千円</t>
    <rPh sb="0" eb="2">
      <t>センエン</t>
    </rPh>
    <phoneticPr fontId="1"/>
  </si>
  <si>
    <t>人件費支出</t>
    <rPh sb="0" eb="3">
      <t>ジンケンヒ</t>
    </rPh>
    <rPh sb="3" eb="5">
      <t>シシュツ</t>
    </rPh>
    <phoneticPr fontId="1"/>
  </si>
  <si>
    <t>授業料収入</t>
    <rPh sb="0" eb="3">
      <t>ジュギョウリョウ</t>
    </rPh>
    <rPh sb="3" eb="5">
      <t>シュウニュウ</t>
    </rPh>
    <phoneticPr fontId="1"/>
  </si>
  <si>
    <t>教育研究経費支出</t>
    <rPh sb="0" eb="2">
      <t>キョウイク</t>
    </rPh>
    <rPh sb="2" eb="4">
      <t>ケンキュウ</t>
    </rPh>
    <rPh sb="4" eb="6">
      <t>ケイヒ</t>
    </rPh>
    <rPh sb="6" eb="8">
      <t>シシュツ</t>
    </rPh>
    <phoneticPr fontId="1"/>
  </si>
  <si>
    <t>管理経費支出</t>
    <rPh sb="0" eb="2">
      <t>カンリ</t>
    </rPh>
    <rPh sb="2" eb="4">
      <t>ケイヒ</t>
    </rPh>
    <rPh sb="4" eb="6">
      <t>シシュツ</t>
    </rPh>
    <phoneticPr fontId="1"/>
  </si>
  <si>
    <t>施設関係支出</t>
    <rPh sb="0" eb="2">
      <t>シセツ</t>
    </rPh>
    <rPh sb="2" eb="4">
      <t>カンケイ</t>
    </rPh>
    <rPh sb="4" eb="6">
      <t>シシュツ</t>
    </rPh>
    <phoneticPr fontId="1"/>
  </si>
  <si>
    <t>設備関係支出</t>
    <rPh sb="0" eb="2">
      <t>セツビ</t>
    </rPh>
    <rPh sb="2" eb="4">
      <t>カンケイ</t>
    </rPh>
    <rPh sb="4" eb="6">
      <t>シシュツ</t>
    </rPh>
    <phoneticPr fontId="1"/>
  </si>
  <si>
    <t>資産運用支出</t>
    <rPh sb="0" eb="2">
      <t>シサン</t>
    </rPh>
    <rPh sb="2" eb="4">
      <t>ウンヨウ</t>
    </rPh>
    <rPh sb="4" eb="6">
      <t>シシュツ</t>
    </rPh>
    <phoneticPr fontId="1"/>
  </si>
  <si>
    <t>資金支出調整勘定</t>
    <rPh sb="0" eb="2">
      <t>シキン</t>
    </rPh>
    <rPh sb="2" eb="4">
      <t>シシュツ</t>
    </rPh>
    <rPh sb="4" eb="6">
      <t>チョウセイ</t>
    </rPh>
    <rPh sb="6" eb="8">
      <t>カンジョウ</t>
    </rPh>
    <phoneticPr fontId="1"/>
  </si>
  <si>
    <t>前年度繰越支払資金</t>
    <rPh sb="0" eb="3">
      <t>ゼンネンド</t>
    </rPh>
    <rPh sb="3" eb="5">
      <t>クリコシ</t>
    </rPh>
    <rPh sb="5" eb="7">
      <t>シハラ</t>
    </rPh>
    <rPh sb="7" eb="9">
      <t>シキン</t>
    </rPh>
    <phoneticPr fontId="1"/>
  </si>
  <si>
    <t>学生生徒等納付金</t>
    <rPh sb="0" eb="2">
      <t>ガクセイ</t>
    </rPh>
    <rPh sb="2" eb="4">
      <t>セイト</t>
    </rPh>
    <rPh sb="4" eb="5">
      <t>トウ</t>
    </rPh>
    <rPh sb="5" eb="8">
      <t>ノウフキン</t>
    </rPh>
    <phoneticPr fontId="1"/>
  </si>
  <si>
    <t>人件費</t>
    <rPh sb="0" eb="3">
      <t>ジンケンヒ</t>
    </rPh>
    <phoneticPr fontId="1"/>
  </si>
  <si>
    <t>教育研究経費</t>
    <rPh sb="0" eb="2">
      <t>キョウイク</t>
    </rPh>
    <rPh sb="2" eb="4">
      <t>ケンキュウ</t>
    </rPh>
    <rPh sb="4" eb="6">
      <t>ケイヒ</t>
    </rPh>
    <phoneticPr fontId="1"/>
  </si>
  <si>
    <t>管理経費</t>
    <rPh sb="0" eb="2">
      <t>カンリ</t>
    </rPh>
    <rPh sb="2" eb="4">
      <t>ケイヒ</t>
    </rPh>
    <phoneticPr fontId="1"/>
  </si>
  <si>
    <t>徴収不能額</t>
    <rPh sb="0" eb="2">
      <t>チョウシュウ</t>
    </rPh>
    <rPh sb="2" eb="4">
      <t>フノウ</t>
    </rPh>
    <rPh sb="4" eb="5">
      <t>ガク</t>
    </rPh>
    <phoneticPr fontId="1"/>
  </si>
  <si>
    <t>●ご協力ありがとうございました</t>
    <rPh sb="2" eb="4">
      <t>キョウリョク</t>
    </rPh>
    <phoneticPr fontId="1"/>
  </si>
  <si>
    <t>［情報公開について］</t>
    <rPh sb="1" eb="3">
      <t>ジョウホウ</t>
    </rPh>
    <rPh sb="3" eb="5">
      <t>コウカイ</t>
    </rPh>
    <phoneticPr fontId="1"/>
  </si>
  <si>
    <t>（H25.3 文部科学省）に沿って実施</t>
  </si>
  <si>
    <t>［学校関係者評価の実施について］</t>
    <rPh sb="1" eb="3">
      <t>ガッコウ</t>
    </rPh>
    <rPh sb="3" eb="6">
      <t>カンケイシャ</t>
    </rPh>
    <rPh sb="6" eb="8">
      <t>ヒョウカ</t>
    </rPh>
    <rPh sb="9" eb="11">
      <t>ジッシ</t>
    </rPh>
    <phoneticPr fontId="1"/>
  </si>
  <si>
    <t>人　数</t>
    <rPh sb="0" eb="1">
      <t>ヒト</t>
    </rPh>
    <rPh sb="2" eb="3">
      <t>スウ</t>
    </rPh>
    <phoneticPr fontId="1"/>
  </si>
  <si>
    <t>関係団体</t>
    <rPh sb="0" eb="2">
      <t>カンケイ</t>
    </rPh>
    <rPh sb="2" eb="4">
      <t>ダンタイ</t>
    </rPh>
    <phoneticPr fontId="1"/>
  </si>
  <si>
    <t>　　卒業生</t>
    <phoneticPr fontId="1"/>
  </si>
  <si>
    <t>業界関係者</t>
    <rPh sb="0" eb="2">
      <t>ギョウカイ</t>
    </rPh>
    <rPh sb="2" eb="5">
      <t>カンケイシャ</t>
    </rPh>
    <phoneticPr fontId="1"/>
  </si>
  <si>
    <t>　　保護者</t>
    <phoneticPr fontId="1"/>
  </si>
  <si>
    <t>地域関係者</t>
    <rPh sb="0" eb="2">
      <t>チイキ</t>
    </rPh>
    <rPh sb="2" eb="5">
      <t>カンケイシャ</t>
    </rPh>
    <phoneticPr fontId="1"/>
  </si>
  <si>
    <t>　　高等学校関係者</t>
    <phoneticPr fontId="1"/>
  </si>
  <si>
    <t>　　その他</t>
    <rPh sb="4" eb="5">
      <t>タ</t>
    </rPh>
    <phoneticPr fontId="1"/>
  </si>
  <si>
    <t>回</t>
    <rPh sb="0" eb="1">
      <t>カイ</t>
    </rPh>
    <phoneticPr fontId="1"/>
  </si>
  <si>
    <t>［第三者評価の実施について］</t>
    <rPh sb="1" eb="4">
      <t>ダイサンシャ</t>
    </rPh>
    <rPh sb="4" eb="6">
      <t>ヒョウカ</t>
    </rPh>
    <rPh sb="7" eb="9">
      <t>ジッシ</t>
    </rPh>
    <phoneticPr fontId="1"/>
  </si>
  <si>
    <t>＊企業内実習とは、学生が企業・施設に出向いて、実務実習を行うことを指します。</t>
    <rPh sb="15" eb="17">
      <t>シセツ</t>
    </rPh>
    <phoneticPr fontId="1"/>
  </si>
  <si>
    <t>●ご協力ありがとうございました</t>
    <phoneticPr fontId="1"/>
  </si>
  <si>
    <t>45～49歳</t>
    <rPh sb="5" eb="6">
      <t>サイ</t>
    </rPh>
    <phoneticPr fontId="1"/>
  </si>
  <si>
    <t>□</t>
    <phoneticPr fontId="1"/>
  </si>
  <si>
    <t>□</t>
    <phoneticPr fontId="1"/>
  </si>
  <si>
    <t>□</t>
    <phoneticPr fontId="1"/>
  </si>
  <si>
    <t>□</t>
    <phoneticPr fontId="1"/>
  </si>
  <si>
    <t>％</t>
    <phoneticPr fontId="1"/>
  </si>
  <si>
    <t>55～59歳</t>
    <rPh sb="5" eb="6">
      <t>サイ</t>
    </rPh>
    <phoneticPr fontId="1"/>
  </si>
  <si>
    <t>60歳以上</t>
    <rPh sb="2" eb="3">
      <t>サイ</t>
    </rPh>
    <rPh sb="3" eb="5">
      <t>イジョウ</t>
    </rPh>
    <phoneticPr fontId="1"/>
  </si>
  <si>
    <t>卒業者数</t>
    <phoneticPr fontId="1"/>
  </si>
  <si>
    <t>就職希望者数</t>
    <phoneticPr fontId="1"/>
  </si>
  <si>
    <t>就職者数</t>
    <phoneticPr fontId="1"/>
  </si>
  <si>
    <t>6A-1</t>
    <phoneticPr fontId="1"/>
  </si>
  <si>
    <t xml:space="preserve">   </t>
    <phoneticPr fontId="1"/>
  </si>
  <si>
    <t>□</t>
    <phoneticPr fontId="1"/>
  </si>
  <si>
    <t>収入の部</t>
    <rPh sb="0" eb="2">
      <t>シュウニュウ</t>
    </rPh>
    <rPh sb="3" eb="4">
      <t>ブ</t>
    </rPh>
    <phoneticPr fontId="1"/>
  </si>
  <si>
    <t>入学金収入</t>
    <rPh sb="0" eb="3">
      <t>ニュウガクキン</t>
    </rPh>
    <rPh sb="3" eb="5">
      <t>シュウニュウ</t>
    </rPh>
    <phoneticPr fontId="1"/>
  </si>
  <si>
    <t>そ　　の　他</t>
    <rPh sb="5" eb="6">
      <t>タ</t>
    </rPh>
    <phoneticPr fontId="1"/>
  </si>
  <si>
    <t>手数料収入</t>
    <rPh sb="0" eb="3">
      <t>テスウリョウ</t>
    </rPh>
    <rPh sb="3" eb="5">
      <t>シュウニュウ</t>
    </rPh>
    <phoneticPr fontId="1"/>
  </si>
  <si>
    <t>寄付金収入</t>
    <rPh sb="0" eb="3">
      <t>キフキン</t>
    </rPh>
    <rPh sb="3" eb="5">
      <t>シュウニュウ</t>
    </rPh>
    <phoneticPr fontId="1"/>
  </si>
  <si>
    <t>補助金収入</t>
    <rPh sb="0" eb="3">
      <t>ホジョキン</t>
    </rPh>
    <rPh sb="3" eb="5">
      <t>シュウニュウ</t>
    </rPh>
    <phoneticPr fontId="1"/>
  </si>
  <si>
    <t>資産売却収入</t>
    <rPh sb="0" eb="2">
      <t>シサン</t>
    </rPh>
    <rPh sb="2" eb="4">
      <t>バイキャク</t>
    </rPh>
    <rPh sb="4" eb="6">
      <t>シュウニュウ</t>
    </rPh>
    <phoneticPr fontId="1"/>
  </si>
  <si>
    <t>付随事業・収益事業収入</t>
    <rPh sb="0" eb="2">
      <t>フズイ</t>
    </rPh>
    <rPh sb="2" eb="4">
      <t>ジギョウ</t>
    </rPh>
    <rPh sb="5" eb="7">
      <t>シュウエキ</t>
    </rPh>
    <rPh sb="7" eb="9">
      <t>ジギョウ</t>
    </rPh>
    <rPh sb="9" eb="11">
      <t>シュウニュウ</t>
    </rPh>
    <phoneticPr fontId="1"/>
  </si>
  <si>
    <t>受取利息・配当金収入</t>
    <rPh sb="0" eb="2">
      <t>ウケトリ</t>
    </rPh>
    <rPh sb="2" eb="4">
      <t>リソク</t>
    </rPh>
    <rPh sb="5" eb="8">
      <t>ハイトウキン</t>
    </rPh>
    <rPh sb="8" eb="10">
      <t>シュウニュウ</t>
    </rPh>
    <phoneticPr fontId="1"/>
  </si>
  <si>
    <t>雑収入</t>
    <rPh sb="0" eb="1">
      <t>ザツ</t>
    </rPh>
    <rPh sb="1" eb="3">
      <t>シュウニュウ</t>
    </rPh>
    <phoneticPr fontId="1"/>
  </si>
  <si>
    <t>借入金等収入</t>
    <rPh sb="0" eb="2">
      <t>カリイレ</t>
    </rPh>
    <rPh sb="2" eb="3">
      <t>キン</t>
    </rPh>
    <rPh sb="3" eb="4">
      <t>トウ</t>
    </rPh>
    <rPh sb="4" eb="6">
      <t>シュウニュウ</t>
    </rPh>
    <phoneticPr fontId="1"/>
  </si>
  <si>
    <t>前受金収入</t>
    <rPh sb="0" eb="2">
      <t>マエウケ</t>
    </rPh>
    <rPh sb="2" eb="3">
      <t>キン</t>
    </rPh>
    <rPh sb="3" eb="5">
      <t>シュウニュウ</t>
    </rPh>
    <phoneticPr fontId="1"/>
  </si>
  <si>
    <t>その他の収入</t>
    <rPh sb="2" eb="3">
      <t>タ</t>
    </rPh>
    <rPh sb="4" eb="6">
      <t>シュウニュウ</t>
    </rPh>
    <phoneticPr fontId="1"/>
  </si>
  <si>
    <t>資金収入調整勘定</t>
    <rPh sb="0" eb="2">
      <t>シキン</t>
    </rPh>
    <rPh sb="2" eb="4">
      <t>シュウニュウ</t>
    </rPh>
    <rPh sb="4" eb="6">
      <t>チョウセイ</t>
    </rPh>
    <rPh sb="6" eb="8">
      <t>カンジョウ</t>
    </rPh>
    <phoneticPr fontId="1"/>
  </si>
  <si>
    <t>収入の部　合計</t>
    <rPh sb="0" eb="2">
      <t>シュウニュウ</t>
    </rPh>
    <rPh sb="3" eb="4">
      <t>ブ</t>
    </rPh>
    <rPh sb="5" eb="7">
      <t>ゴウケイ</t>
    </rPh>
    <phoneticPr fontId="1"/>
  </si>
  <si>
    <t>内
訳</t>
    <rPh sb="0" eb="1">
      <t>ウチ</t>
    </rPh>
    <rPh sb="2" eb="3">
      <t>ヤク</t>
    </rPh>
    <phoneticPr fontId="1"/>
  </si>
  <si>
    <t>支出の部　</t>
    <rPh sb="0" eb="2">
      <t>シシュツ</t>
    </rPh>
    <rPh sb="3" eb="4">
      <t>ブ</t>
    </rPh>
    <phoneticPr fontId="1"/>
  </si>
  <si>
    <t>借入金等利息支出</t>
    <rPh sb="0" eb="2">
      <t>カリイレ</t>
    </rPh>
    <rPh sb="2" eb="3">
      <t>キン</t>
    </rPh>
    <rPh sb="3" eb="4">
      <t>トウ</t>
    </rPh>
    <rPh sb="4" eb="6">
      <t>リソク</t>
    </rPh>
    <rPh sb="6" eb="8">
      <t>シシュツ</t>
    </rPh>
    <phoneticPr fontId="1"/>
  </si>
  <si>
    <t>借入金等返済支出</t>
    <rPh sb="0" eb="2">
      <t>カリイレ</t>
    </rPh>
    <rPh sb="2" eb="3">
      <t>キン</t>
    </rPh>
    <rPh sb="3" eb="4">
      <t>トウ</t>
    </rPh>
    <rPh sb="4" eb="6">
      <t>ヘンサイ</t>
    </rPh>
    <rPh sb="6" eb="8">
      <t>シシュツ</t>
    </rPh>
    <phoneticPr fontId="1"/>
  </si>
  <si>
    <t>その他支出</t>
    <rPh sb="2" eb="3">
      <t>タ</t>
    </rPh>
    <rPh sb="3" eb="5">
      <t>シシュツ</t>
    </rPh>
    <phoneticPr fontId="1"/>
  </si>
  <si>
    <t>予備費</t>
    <rPh sb="0" eb="3">
      <t>ヨビヒ</t>
    </rPh>
    <phoneticPr fontId="1"/>
  </si>
  <si>
    <t>翌年度繰越支払資金</t>
    <rPh sb="0" eb="3">
      <t>ヨクネンド</t>
    </rPh>
    <rPh sb="3" eb="5">
      <t>クリコシ</t>
    </rPh>
    <rPh sb="5" eb="7">
      <t>シハラ</t>
    </rPh>
    <rPh sb="7" eb="9">
      <t>シキン</t>
    </rPh>
    <phoneticPr fontId="1"/>
  </si>
  <si>
    <t>支出の部　合計</t>
    <rPh sb="0" eb="2">
      <t>シシュツ</t>
    </rPh>
    <rPh sb="3" eb="4">
      <t>ブ</t>
    </rPh>
    <rPh sb="5" eb="7">
      <t>ゴウケイ</t>
    </rPh>
    <phoneticPr fontId="1"/>
  </si>
  <si>
    <t>金額は千円単位でご記入ください。
（千円未満四捨五入）</t>
    <rPh sb="0" eb="2">
      <t>キンガク</t>
    </rPh>
    <rPh sb="3" eb="5">
      <t>センエン</t>
    </rPh>
    <rPh sb="5" eb="7">
      <t>タンイ</t>
    </rPh>
    <rPh sb="9" eb="11">
      <t>キニュウ</t>
    </rPh>
    <phoneticPr fontId="1"/>
  </si>
  <si>
    <t>教育活動収支</t>
    <rPh sb="0" eb="2">
      <t>キョウイク</t>
    </rPh>
    <rPh sb="2" eb="4">
      <t>カツドウ</t>
    </rPh>
    <rPh sb="4" eb="6">
      <t>シュウシ</t>
    </rPh>
    <phoneticPr fontId="1"/>
  </si>
  <si>
    <t>手数料</t>
    <rPh sb="0" eb="3">
      <t>テスウリョウ</t>
    </rPh>
    <phoneticPr fontId="1"/>
  </si>
  <si>
    <t>寄付金</t>
    <rPh sb="0" eb="3">
      <t>キフキン</t>
    </rPh>
    <phoneticPr fontId="1"/>
  </si>
  <si>
    <t>付随事業収入</t>
    <rPh sb="0" eb="2">
      <t>フズイ</t>
    </rPh>
    <rPh sb="2" eb="4">
      <t>ジギョウ</t>
    </rPh>
    <rPh sb="4" eb="6">
      <t>シュウニュウ</t>
    </rPh>
    <phoneticPr fontId="1"/>
  </si>
  <si>
    <t>教育活動収支差額</t>
    <rPh sb="0" eb="2">
      <t>キョウイク</t>
    </rPh>
    <rPh sb="2" eb="4">
      <t>カツドウ</t>
    </rPh>
    <rPh sb="4" eb="6">
      <t>シュウシ</t>
    </rPh>
    <rPh sb="6" eb="8">
      <t>サガク</t>
    </rPh>
    <phoneticPr fontId="1"/>
  </si>
  <si>
    <t>教育活動外収支</t>
    <rPh sb="0" eb="2">
      <t>キョウイク</t>
    </rPh>
    <rPh sb="2" eb="4">
      <t>カツドウ</t>
    </rPh>
    <rPh sb="4" eb="5">
      <t>ソト</t>
    </rPh>
    <rPh sb="5" eb="7">
      <t>シュウシ</t>
    </rPh>
    <phoneticPr fontId="1"/>
  </si>
  <si>
    <t>教育活動外収入　</t>
    <rPh sb="0" eb="2">
      <t>キョウイク</t>
    </rPh>
    <rPh sb="2" eb="4">
      <t>カツドウ</t>
    </rPh>
    <rPh sb="4" eb="5">
      <t>ガイ</t>
    </rPh>
    <rPh sb="5" eb="7">
      <t>シュウニュウ</t>
    </rPh>
    <phoneticPr fontId="1"/>
  </si>
  <si>
    <t>教育活動外支出</t>
    <rPh sb="0" eb="2">
      <t>キョウイク</t>
    </rPh>
    <rPh sb="2" eb="4">
      <t>カツドウ</t>
    </rPh>
    <rPh sb="4" eb="5">
      <t>ガイ</t>
    </rPh>
    <rPh sb="5" eb="7">
      <t>シシュツ</t>
    </rPh>
    <phoneticPr fontId="1"/>
  </si>
  <si>
    <t>経常収支差額</t>
    <rPh sb="0" eb="2">
      <t>ケイジョウ</t>
    </rPh>
    <rPh sb="2" eb="4">
      <t>シュウシ</t>
    </rPh>
    <rPh sb="4" eb="6">
      <t>サガク</t>
    </rPh>
    <phoneticPr fontId="1"/>
  </si>
  <si>
    <t>特別収支</t>
    <rPh sb="0" eb="2">
      <t>トクベツ</t>
    </rPh>
    <rPh sb="2" eb="4">
      <t>シュウシ</t>
    </rPh>
    <phoneticPr fontId="1"/>
  </si>
  <si>
    <t>特別収入　</t>
    <rPh sb="0" eb="2">
      <t>トクベツ</t>
    </rPh>
    <rPh sb="2" eb="4">
      <t>シュウニュウ</t>
    </rPh>
    <phoneticPr fontId="1"/>
  </si>
  <si>
    <t>特別支出</t>
    <rPh sb="0" eb="2">
      <t>トクベツ</t>
    </rPh>
    <rPh sb="2" eb="4">
      <t>シシュツ</t>
    </rPh>
    <phoneticPr fontId="1"/>
  </si>
  <si>
    <t>特別収支差額</t>
    <rPh sb="0" eb="2">
      <t>トクベツ</t>
    </rPh>
    <rPh sb="2" eb="4">
      <t>シュウシ</t>
    </rPh>
    <rPh sb="4" eb="6">
      <t>サガク</t>
    </rPh>
    <phoneticPr fontId="1"/>
  </si>
  <si>
    <t>基本金組入前当年度収支差額</t>
    <rPh sb="0" eb="2">
      <t>キホン</t>
    </rPh>
    <rPh sb="2" eb="3">
      <t>キン</t>
    </rPh>
    <rPh sb="3" eb="5">
      <t>クミイ</t>
    </rPh>
    <rPh sb="5" eb="6">
      <t>マエ</t>
    </rPh>
    <rPh sb="6" eb="7">
      <t>トウ</t>
    </rPh>
    <rPh sb="7" eb="9">
      <t>ネンド</t>
    </rPh>
    <rPh sb="9" eb="11">
      <t>シュウシ</t>
    </rPh>
    <rPh sb="11" eb="13">
      <t>サガク</t>
    </rPh>
    <phoneticPr fontId="1"/>
  </si>
  <si>
    <t>基本金組入額</t>
    <rPh sb="0" eb="2">
      <t>キホン</t>
    </rPh>
    <rPh sb="2" eb="3">
      <t>キン</t>
    </rPh>
    <rPh sb="3" eb="5">
      <t>クミイ</t>
    </rPh>
    <rPh sb="5" eb="6">
      <t>ガク</t>
    </rPh>
    <phoneticPr fontId="1"/>
  </si>
  <si>
    <t>当年度収支差額</t>
    <rPh sb="0" eb="1">
      <t>トウ</t>
    </rPh>
    <rPh sb="1" eb="3">
      <t>ネンド</t>
    </rPh>
    <rPh sb="3" eb="5">
      <t>シュウシ</t>
    </rPh>
    <rPh sb="5" eb="7">
      <t>サガク</t>
    </rPh>
    <phoneticPr fontId="1"/>
  </si>
  <si>
    <t>前年度繰越収支差額</t>
    <rPh sb="0" eb="3">
      <t>ゼンネンド</t>
    </rPh>
    <rPh sb="3" eb="5">
      <t>クリコシ</t>
    </rPh>
    <rPh sb="5" eb="7">
      <t>シュウシ</t>
    </rPh>
    <rPh sb="7" eb="9">
      <t>サガク</t>
    </rPh>
    <phoneticPr fontId="1"/>
  </si>
  <si>
    <t>基本金取崩額</t>
    <rPh sb="0" eb="2">
      <t>キホン</t>
    </rPh>
    <rPh sb="2" eb="3">
      <t>キン</t>
    </rPh>
    <rPh sb="3" eb="5">
      <t>トリクズ</t>
    </rPh>
    <rPh sb="5" eb="6">
      <t>ガク</t>
    </rPh>
    <phoneticPr fontId="1"/>
  </si>
  <si>
    <t>翌年度繰越収支差額</t>
    <rPh sb="0" eb="3">
      <t>ヨクネンド</t>
    </rPh>
    <rPh sb="3" eb="5">
      <t>クリコシ</t>
    </rPh>
    <rPh sb="5" eb="7">
      <t>シュウシ</t>
    </rPh>
    <rPh sb="7" eb="9">
      <t>サガク</t>
    </rPh>
    <phoneticPr fontId="1"/>
  </si>
  <si>
    <t>公益社団法人 東京都専修学校各種学校協会</t>
    <rPh sb="0" eb="2">
      <t>コウエキ</t>
    </rPh>
    <rPh sb="2" eb="6">
      <t>シャダンホウジン</t>
    </rPh>
    <phoneticPr fontId="1"/>
  </si>
  <si>
    <t>高等学校
(通信制を除く）</t>
    <rPh sb="0" eb="2">
      <t>コウトウ</t>
    </rPh>
    <rPh sb="2" eb="4">
      <t>ガッコウ</t>
    </rPh>
    <rPh sb="6" eb="9">
      <t>ツウシンセイ</t>
    </rPh>
    <rPh sb="10" eb="11">
      <t>ノゾ</t>
    </rPh>
    <phoneticPr fontId="1"/>
  </si>
  <si>
    <t>高等学校
（通信制）</t>
    <rPh sb="0" eb="2">
      <t>コウトウ</t>
    </rPh>
    <rPh sb="2" eb="4">
      <t>ガッコウ</t>
    </rPh>
    <rPh sb="6" eb="9">
      <t>ツウシンセイ</t>
    </rPh>
    <phoneticPr fontId="1"/>
  </si>
  <si>
    <t>就職者のうち、
学んだ事を活かすことができる分野への就職者数</t>
    <rPh sb="0" eb="3">
      <t>シュウショクシャ</t>
    </rPh>
    <rPh sb="8" eb="9">
      <t>マナ</t>
    </rPh>
    <rPh sb="9" eb="10">
      <t>シュウガク</t>
    </rPh>
    <rPh sb="13" eb="14">
      <t>イ</t>
    </rPh>
    <rPh sb="22" eb="24">
      <t>ブンヤ</t>
    </rPh>
    <phoneticPr fontId="1"/>
  </si>
  <si>
    <t>中途退学者の退学理由ごとの人数をご記入ください。</t>
    <rPh sb="0" eb="2">
      <t>チュウト</t>
    </rPh>
    <rPh sb="2" eb="5">
      <t>タイガクシャ</t>
    </rPh>
    <rPh sb="6" eb="8">
      <t>タイガク</t>
    </rPh>
    <rPh sb="8" eb="10">
      <t>リユウ</t>
    </rPh>
    <rPh sb="13" eb="15">
      <t>ニンズウ</t>
    </rPh>
    <rPh sb="17" eb="19">
      <t>キニュウ</t>
    </rPh>
    <phoneticPr fontId="1"/>
  </si>
  <si>
    <t>経済的</t>
    <rPh sb="0" eb="3">
      <t>ケイザイテキ</t>
    </rPh>
    <phoneticPr fontId="1"/>
  </si>
  <si>
    <t>学力不足</t>
    <rPh sb="0" eb="2">
      <t>ガクリョク</t>
    </rPh>
    <rPh sb="2" eb="4">
      <t>ブソク</t>
    </rPh>
    <phoneticPr fontId="1"/>
  </si>
  <si>
    <t>健康上</t>
    <rPh sb="0" eb="3">
      <t>ケンコウジョウ</t>
    </rPh>
    <phoneticPr fontId="1"/>
  </si>
  <si>
    <t>進路変更</t>
    <rPh sb="0" eb="2">
      <t>シンロ</t>
    </rPh>
    <rPh sb="2" eb="4">
      <t>ヘンコウ</t>
    </rPh>
    <phoneticPr fontId="1"/>
  </si>
  <si>
    <t>その他</t>
    <rPh sb="2" eb="3">
      <t>タ</t>
    </rPh>
    <phoneticPr fontId="1"/>
  </si>
  <si>
    <t>名</t>
    <rPh sb="0" eb="1">
      <t>メイ</t>
    </rPh>
    <phoneticPr fontId="1"/>
  </si>
  <si>
    <t>合計</t>
    <rPh sb="0" eb="2">
      <t>ゴウケイ</t>
    </rPh>
    <phoneticPr fontId="1"/>
  </si>
  <si>
    <t>その他の理由</t>
    <rPh sb="2" eb="3">
      <t>タ</t>
    </rPh>
    <rPh sb="4" eb="6">
      <t>リユウ</t>
    </rPh>
    <phoneticPr fontId="1"/>
  </si>
  <si>
    <t>【奨学金】</t>
    <rPh sb="1" eb="4">
      <t>ショウガクキン</t>
    </rPh>
    <phoneticPr fontId="1"/>
  </si>
  <si>
    <t>％</t>
    <phoneticPr fontId="1"/>
  </si>
  <si>
    <t>※留学生の奨学金については6Aの留学生在籍調査にてご回答ください。</t>
  </si>
  <si>
    <t>【学費減免制度】</t>
    <rPh sb="1" eb="3">
      <t>ガクヒ</t>
    </rPh>
    <rPh sb="3" eb="5">
      <t>ゲンメン</t>
    </rPh>
    <rPh sb="5" eb="7">
      <t>セイド</t>
    </rPh>
    <phoneticPr fontId="1"/>
  </si>
  <si>
    <t>（２）情報公開の公開範囲について当てはまるものにチェックをしてください。</t>
    <rPh sb="3" eb="5">
      <t>ジョウホウ</t>
    </rPh>
    <rPh sb="5" eb="7">
      <t>コウカイ</t>
    </rPh>
    <rPh sb="8" eb="10">
      <t>コウカイ</t>
    </rPh>
    <rPh sb="10" eb="12">
      <t>ハンイ</t>
    </rPh>
    <rPh sb="16" eb="17">
      <t>ア</t>
    </rPh>
    <phoneticPr fontId="1"/>
  </si>
  <si>
    <t>（１）情報公開を行っていますか。</t>
    <rPh sb="3" eb="5">
      <t>ジョウホウ</t>
    </rPh>
    <rPh sb="5" eb="7">
      <t>コウカイ</t>
    </rPh>
    <rPh sb="8" eb="9">
      <t>オコナ</t>
    </rPh>
    <phoneticPr fontId="1"/>
  </si>
  <si>
    <t>（３）情報公開の方法について該当するものにチェックしてください。（複数回答可）</t>
    <rPh sb="3" eb="5">
      <t>ジョウホウ</t>
    </rPh>
    <rPh sb="5" eb="7">
      <t>コウカイ</t>
    </rPh>
    <rPh sb="8" eb="10">
      <t>ホウホウ</t>
    </rPh>
    <rPh sb="14" eb="16">
      <t>ガイトウ</t>
    </rPh>
    <rPh sb="33" eb="35">
      <t>フクスウ</t>
    </rPh>
    <rPh sb="35" eb="37">
      <t>カイトウ</t>
    </rPh>
    <rPh sb="37" eb="38">
      <t>カ</t>
    </rPh>
    <phoneticPr fontId="1"/>
  </si>
  <si>
    <t>各種書類を閲覧用に１冊のファイルにまとめて閲覧</t>
    <phoneticPr fontId="1"/>
  </si>
  <si>
    <t>情報開示専用の印刷冊子</t>
    <phoneticPr fontId="1"/>
  </si>
  <si>
    <t>学校発行の広報誌・メールマガジンなど</t>
    <phoneticPr fontId="1"/>
  </si>
  <si>
    <t>ホームページ</t>
    <phoneticPr fontId="1"/>
  </si>
  <si>
    <t>行っていない（これから行う予定も含む）</t>
    <rPh sb="0" eb="1">
      <t>オコナ</t>
    </rPh>
    <rPh sb="11" eb="12">
      <t>オコナ</t>
    </rPh>
    <rPh sb="13" eb="15">
      <t>ヨテイ</t>
    </rPh>
    <rPh sb="16" eb="17">
      <t>フク</t>
    </rPh>
    <phoneticPr fontId="1"/>
  </si>
  <si>
    <t>行っている</t>
  </si>
  <si>
    <t xml:space="preserve">公開している情報に変更が生じた都度更新 </t>
    <phoneticPr fontId="1"/>
  </si>
  <si>
    <t>定期的に更新（　　　カ月に一度)</t>
    <phoneticPr fontId="1"/>
  </si>
  <si>
    <t>ほとんど更新していない。</t>
    <phoneticPr fontId="1"/>
  </si>
  <si>
    <t>［自己点検自己評価について］</t>
    <rPh sb="1" eb="3">
      <t>ジコ</t>
    </rPh>
    <rPh sb="3" eb="5">
      <t>テンケン</t>
    </rPh>
    <rPh sb="5" eb="7">
      <t>ジコ</t>
    </rPh>
    <rPh sb="7" eb="9">
      <t>ヒョウカ</t>
    </rPh>
    <phoneticPr fontId="1"/>
  </si>
  <si>
    <t>１．自己点検自己評価について該当するものにチェックをつけてください。</t>
    <phoneticPr fontId="1"/>
  </si>
  <si>
    <t>１．現在の情報公開について下記について該当するものにチェックをつけてください。</t>
    <rPh sb="13" eb="15">
      <t>カキ</t>
    </rPh>
    <phoneticPr fontId="1"/>
  </si>
  <si>
    <t>（２）自己点検自己評価における評価方法について該当するものにチェックをつけてください。</t>
    <rPh sb="7" eb="9">
      <t>ジコ</t>
    </rPh>
    <phoneticPr fontId="1"/>
  </si>
  <si>
    <t>(複数回答可）</t>
  </si>
  <si>
    <t xml:space="preserve">『専門学校／高等専修学校における情報提供等への取組に関するガイドライン』 </t>
    <phoneticPr fontId="1"/>
  </si>
  <si>
    <t>『専修学校における学校評価ガイドライン』（H25.3 文部科学省）に沿って実施</t>
    <phoneticPr fontId="1"/>
  </si>
  <si>
    <t>その他(具体的に：　　　　　　　　　　　　　　　　　　　　　　　　　　　　　　　　　）</t>
    <phoneticPr fontId="1"/>
  </si>
  <si>
    <t>私立専門学校等評価研究機構の自己点検評価マニュアルに沿って実施</t>
    <rPh sb="29" eb="31">
      <t>ジッシ</t>
    </rPh>
    <phoneticPr fontId="1"/>
  </si>
  <si>
    <t>学校独自の評価基準と方法で対応</t>
    <phoneticPr fontId="1"/>
  </si>
  <si>
    <t>（３）自己点検自己評価結果の公表方法について、該当するものにチェックをつけてください。</t>
    <rPh sb="7" eb="9">
      <t>ジコ</t>
    </rPh>
    <phoneticPr fontId="1"/>
  </si>
  <si>
    <t>各種書類を閲覧用に１冊のファイルにまとめて閲覧</t>
    <phoneticPr fontId="1"/>
  </si>
  <si>
    <t>情報開示専用の印刷冊子</t>
    <phoneticPr fontId="1"/>
  </si>
  <si>
    <t>学校発行の広報誌・メールマガジンなど</t>
    <phoneticPr fontId="1"/>
  </si>
  <si>
    <t>ホームページ</t>
    <phoneticPr fontId="1"/>
  </si>
  <si>
    <t>公開していない</t>
    <rPh sb="0" eb="2">
      <t>コウカイ</t>
    </rPh>
    <phoneticPr fontId="1"/>
  </si>
  <si>
    <t>１．学校関係者評価について該当するものにチェックをつけてください。</t>
    <phoneticPr fontId="1"/>
  </si>
  <si>
    <t>まだ実施していない（準備中も含む）</t>
    <rPh sb="2" eb="4">
      <t>ジッシ</t>
    </rPh>
    <rPh sb="10" eb="13">
      <t>ジュンビチュウ</t>
    </rPh>
    <rPh sb="14" eb="15">
      <t>フク</t>
    </rPh>
    <phoneticPr fontId="1"/>
  </si>
  <si>
    <t>まだ取り組んでいない（準備中を含む）</t>
    <rPh sb="2" eb="3">
      <t>ト</t>
    </rPh>
    <rPh sb="4" eb="5">
      <t>ク</t>
    </rPh>
    <rPh sb="11" eb="14">
      <t>ジュンビチュウ</t>
    </rPh>
    <rPh sb="15" eb="16">
      <t>フク</t>
    </rPh>
    <phoneticPr fontId="1"/>
  </si>
  <si>
    <t>委員の選出区分</t>
    <phoneticPr fontId="1"/>
  </si>
  <si>
    <t>名</t>
    <rPh sb="0" eb="1">
      <t>メイ</t>
    </rPh>
    <phoneticPr fontId="1"/>
  </si>
  <si>
    <t>/年</t>
    <rPh sb="1" eb="2">
      <t>ネン</t>
    </rPh>
    <phoneticPr fontId="1"/>
  </si>
  <si>
    <t>（1）周知方法について(複数回答可）。</t>
    <phoneticPr fontId="1"/>
  </si>
  <si>
    <t>法人の理事会・評議員会等で報告</t>
    <phoneticPr fontId="1"/>
  </si>
  <si>
    <t>学内の教職員全員が出席する会議で報告</t>
    <phoneticPr fontId="1"/>
  </si>
  <si>
    <t>（2）改善について(複数回答可）。</t>
    <phoneticPr fontId="1"/>
  </si>
  <si>
    <t>委員会等で対応を検討し、改善計画を策定</t>
    <phoneticPr fontId="1"/>
  </si>
  <si>
    <t>次年度の改善計画とした</t>
    <phoneticPr fontId="1"/>
  </si>
  <si>
    <t>評価委員が作成</t>
    <phoneticPr fontId="1"/>
  </si>
  <si>
    <t>評価事務局が原案作成、委員会で承認</t>
    <phoneticPr fontId="1"/>
  </si>
  <si>
    <t>公表専用の印刷冊子</t>
    <phoneticPr fontId="1"/>
  </si>
  <si>
    <t>教育の質・向上するために役立った</t>
    <phoneticPr fontId="1"/>
  </si>
  <si>
    <t>業界団体や企業が学校に求めることがわかった</t>
    <phoneticPr fontId="1"/>
  </si>
  <si>
    <t>業界の最新の動向がわかった</t>
    <phoneticPr fontId="1"/>
  </si>
  <si>
    <t>教職員の意識が高くなった</t>
    <phoneticPr fontId="1"/>
  </si>
  <si>
    <t>改善する点が明確になった</t>
    <phoneticPr fontId="1"/>
  </si>
  <si>
    <t>効果が見えなかった</t>
    <rPh sb="0" eb="2">
      <t>コウカ</t>
    </rPh>
    <rPh sb="3" eb="4">
      <t>ミ</t>
    </rPh>
    <phoneticPr fontId="1"/>
  </si>
  <si>
    <t>１．第三者評価について該当するものにチェックをつけてください。</t>
    <rPh sb="2" eb="5">
      <t>ダイサンシャ</t>
    </rPh>
    <phoneticPr fontId="1"/>
  </si>
  <si>
    <t>（１）第三者評価の実施状況について教えてください。</t>
    <rPh sb="3" eb="4">
      <t>ダイ</t>
    </rPh>
    <rPh sb="4" eb="6">
      <t>３シャ</t>
    </rPh>
    <rPh sb="6" eb="8">
      <t>ヒョウカ</t>
    </rPh>
    <rPh sb="9" eb="11">
      <t>ジッシ</t>
    </rPh>
    <rPh sb="11" eb="13">
      <t>ジョウキョウ</t>
    </rPh>
    <rPh sb="17" eb="18">
      <t>オシ</t>
    </rPh>
    <phoneticPr fontId="1"/>
  </si>
  <si>
    <t>受ける準備をしている（　　　　　年度に実施予定）</t>
    <rPh sb="16" eb="17">
      <t>ネン</t>
    </rPh>
    <rPh sb="17" eb="18">
      <t>ド</t>
    </rPh>
    <rPh sb="19" eb="21">
      <t>ジッシ</t>
    </rPh>
    <rPh sb="21" eb="23">
      <t>ヨテイ</t>
    </rPh>
    <phoneticPr fontId="1"/>
  </si>
  <si>
    <t>当面受ける予定はない　→　（２）にお答えください</t>
    <phoneticPr fontId="1"/>
  </si>
  <si>
    <t>（２）『第三者評価を受ける予定はない』理由について該当するもの全てにチェックをつけてください。</t>
    <rPh sb="4" eb="5">
      <t>ダイ</t>
    </rPh>
    <rPh sb="5" eb="7">
      <t>サンシャ</t>
    </rPh>
    <rPh sb="7" eb="9">
      <t>ヒョウカ</t>
    </rPh>
    <rPh sb="10" eb="11">
      <t>ウ</t>
    </rPh>
    <rPh sb="13" eb="15">
      <t>ヨテイ</t>
    </rPh>
    <rPh sb="19" eb="21">
      <t>リユウ</t>
    </rPh>
    <rPh sb="25" eb="27">
      <t>ガイトウ</t>
    </rPh>
    <rPh sb="31" eb="32">
      <t>スベ</t>
    </rPh>
    <phoneticPr fontId="1"/>
  </si>
  <si>
    <t>第三者評価の仕組みがわからない。</t>
    <phoneticPr fontId="1"/>
  </si>
  <si>
    <t>第三者評価の実施に必要性を感じない（必須ではない。）</t>
    <phoneticPr fontId="1"/>
  </si>
  <si>
    <t>第三者評価を実施できる体制が準備できない。</t>
    <phoneticPr fontId="1"/>
  </si>
  <si>
    <t>経費面で余裕がない。</t>
    <phoneticPr fontId="1"/>
  </si>
  <si>
    <t>→（２）以降にお答えください。</t>
    <rPh sb="4" eb="6">
      <t>イコウ</t>
    </rPh>
    <rPh sb="8" eb="9">
      <t>コタ</t>
    </rPh>
    <phoneticPr fontId="1"/>
  </si>
  <si>
    <t>（１）自己点検自己評価の取り組み状況について教えてください。</t>
    <rPh sb="3" eb="5">
      <t>ジコ</t>
    </rPh>
    <rPh sb="5" eb="7">
      <t>テンケン</t>
    </rPh>
    <rPh sb="7" eb="9">
      <t>ジコ</t>
    </rPh>
    <rPh sb="9" eb="11">
      <t>ヒョウカ</t>
    </rPh>
    <rPh sb="12" eb="13">
      <t>ト</t>
    </rPh>
    <rPh sb="14" eb="15">
      <t>ク</t>
    </rPh>
    <rPh sb="16" eb="18">
      <t>ジョウキョウ</t>
    </rPh>
    <rPh sb="22" eb="23">
      <t>オシ</t>
    </rPh>
    <phoneticPr fontId="1"/>
  </si>
  <si>
    <t>（４）学校関係者評価を実施するにあたり、どのような点を工夫されたか、具体的にお答えください。
　　　　(委員の選任や改善意見等の対応について等）</t>
    <phoneticPr fontId="1"/>
  </si>
  <si>
    <t>学内回覧</t>
    <phoneticPr fontId="1"/>
  </si>
  <si>
    <t>周知はしていない（検討中も含む）</t>
    <rPh sb="9" eb="12">
      <t>ケントウチュウ</t>
    </rPh>
    <rPh sb="13" eb="14">
      <t>フク</t>
    </rPh>
    <phoneticPr fontId="1"/>
  </si>
  <si>
    <t>留学生受け入れに関する現状について、該当するものにチェックをつけてください。</t>
    <rPh sb="0" eb="3">
      <t>リュウガクセイ</t>
    </rPh>
    <rPh sb="3" eb="4">
      <t>ウ</t>
    </rPh>
    <rPh sb="5" eb="6">
      <t>イ</t>
    </rPh>
    <rPh sb="8" eb="9">
      <t>カン</t>
    </rPh>
    <rPh sb="11" eb="13">
      <t>ゲンジョウ</t>
    </rPh>
    <phoneticPr fontId="1"/>
  </si>
  <si>
    <t>受け入れ体制が整っていない</t>
    <rPh sb="0" eb="1">
      <t>ウ</t>
    </rPh>
    <rPh sb="2" eb="3">
      <t>イ</t>
    </rPh>
    <rPh sb="4" eb="6">
      <t>タイセイ</t>
    </rPh>
    <rPh sb="7" eb="8">
      <t>トトノ</t>
    </rPh>
    <phoneticPr fontId="1"/>
  </si>
  <si>
    <t>その他(具体的に：　　　　　　　　　　　　　　　　　　　　　　　　　　　　　　　　　　　　　　　　　　　　　　　　　　　　　　　　　　　　）</t>
    <phoneticPr fontId="1"/>
  </si>
  <si>
    <t>（１）学費減免制度を利用している留学生の割合（利用留学生数÷全留学生数）を教えてください。　　　　　　　　　</t>
    <rPh sb="3" eb="5">
      <t>ガクヒ</t>
    </rPh>
    <rPh sb="5" eb="7">
      <t>ゲンメン</t>
    </rPh>
    <rPh sb="7" eb="9">
      <t>セイド</t>
    </rPh>
    <rPh sb="10" eb="12">
      <t>リヨウ</t>
    </rPh>
    <rPh sb="16" eb="19">
      <t>リュウガクセイ</t>
    </rPh>
    <rPh sb="20" eb="22">
      <t>ワリアイ</t>
    </rPh>
    <rPh sb="23" eb="25">
      <t>リヨウ</t>
    </rPh>
    <rPh sb="25" eb="28">
      <t>リュウガクセイ</t>
    </rPh>
    <rPh sb="28" eb="29">
      <t>スウ</t>
    </rPh>
    <rPh sb="30" eb="31">
      <t>ゼン</t>
    </rPh>
    <rPh sb="31" eb="34">
      <t>リュウガクセイ</t>
    </rPh>
    <rPh sb="34" eb="35">
      <t>カズ</t>
    </rPh>
    <rPh sb="37" eb="38">
      <t>オシ</t>
    </rPh>
    <phoneticPr fontId="1"/>
  </si>
  <si>
    <t>）</t>
  </si>
  <si>
    <t>）</t>
    <phoneticPr fontId="1"/>
  </si>
  <si>
    <t>（２）独自の学費減免制度の有無について教えてください。</t>
    <rPh sb="3" eb="5">
      <t>ドクジ</t>
    </rPh>
    <rPh sb="6" eb="8">
      <t>ガクヒ</t>
    </rPh>
    <rPh sb="8" eb="10">
      <t>ゲンメン</t>
    </rPh>
    <rPh sb="10" eb="12">
      <t>セイド</t>
    </rPh>
    <rPh sb="13" eb="15">
      <t>ウム</t>
    </rPh>
    <rPh sb="19" eb="20">
      <t>オシ</t>
    </rPh>
    <phoneticPr fontId="1"/>
  </si>
  <si>
    <t>□</t>
    <phoneticPr fontId="1"/>
  </si>
  <si>
    <t>申請中（手続き中）</t>
    <rPh sb="0" eb="3">
      <t>シンセイチュウ</t>
    </rPh>
    <rPh sb="4" eb="6">
      <t>テツヅ</t>
    </rPh>
    <rPh sb="7" eb="8">
      <t>チュウ</t>
    </rPh>
    <phoneticPr fontId="1"/>
  </si>
  <si>
    <t>入学希望者がいない</t>
    <rPh sb="0" eb="2">
      <t>ニュウガク</t>
    </rPh>
    <rPh sb="2" eb="5">
      <t>キボウシャ</t>
    </rPh>
    <phoneticPr fontId="1"/>
  </si>
  <si>
    <t>入学希望者がいれば検討する</t>
    <rPh sb="0" eb="2">
      <t>ニュウガク</t>
    </rPh>
    <rPh sb="2" eb="5">
      <t>キボウシャ</t>
    </rPh>
    <rPh sb="9" eb="11">
      <t>ケントウ</t>
    </rPh>
    <phoneticPr fontId="1"/>
  </si>
  <si>
    <t>届け出が済んでいる</t>
    <rPh sb="0" eb="1">
      <t>トド</t>
    </rPh>
    <rPh sb="2" eb="3">
      <t>デ</t>
    </rPh>
    <rPh sb="4" eb="5">
      <t>ス</t>
    </rPh>
    <phoneticPr fontId="1"/>
  </si>
  <si>
    <t>届け出が済んでいない</t>
    <rPh sb="0" eb="1">
      <t>トド</t>
    </rPh>
    <rPh sb="2" eb="3">
      <t>デ</t>
    </rPh>
    <rPh sb="4" eb="5">
      <t>ス</t>
    </rPh>
    <phoneticPr fontId="1"/>
  </si>
  <si>
    <t>許可を受けている</t>
    <rPh sb="0" eb="2">
      <t>キョカ</t>
    </rPh>
    <rPh sb="3" eb="4">
      <t>ウ</t>
    </rPh>
    <phoneticPr fontId="1"/>
  </si>
  <si>
    <t>許可を受けていない</t>
    <rPh sb="0" eb="2">
      <t>キョカ</t>
    </rPh>
    <rPh sb="3" eb="4">
      <t>ウ</t>
    </rPh>
    <phoneticPr fontId="1"/>
  </si>
  <si>
    <t>事例があった（</t>
    <phoneticPr fontId="1"/>
  </si>
  <si>
    <t>事例がなかった</t>
    <phoneticPr fontId="1"/>
  </si>
  <si>
    <t>企業内実習は、何年次で実施していますか（複数回答可）。</t>
    <rPh sb="0" eb="2">
      <t>キギョウ</t>
    </rPh>
    <rPh sb="2" eb="3">
      <t>ナイ</t>
    </rPh>
    <rPh sb="3" eb="5">
      <t>ジッシュウ</t>
    </rPh>
    <rPh sb="7" eb="10">
      <t>ナンネンジ</t>
    </rPh>
    <rPh sb="11" eb="13">
      <t>ジッシ</t>
    </rPh>
    <rPh sb="20" eb="22">
      <t>フクスウ</t>
    </rPh>
    <rPh sb="22" eb="24">
      <t>カイトウ</t>
    </rPh>
    <rPh sb="24" eb="25">
      <t>カ</t>
    </rPh>
    <phoneticPr fontId="44"/>
  </si>
  <si>
    <t>各学年ごとの総授業時数と、各学年ごとの実習の時間数についてご記入ください。</t>
    <rPh sb="0" eb="3">
      <t>カクガクネン</t>
    </rPh>
    <rPh sb="6" eb="7">
      <t>ソウ</t>
    </rPh>
    <rPh sb="7" eb="9">
      <t>ジュギョウ</t>
    </rPh>
    <rPh sb="9" eb="11">
      <t>ジスウ</t>
    </rPh>
    <rPh sb="13" eb="16">
      <t>カクガクネン</t>
    </rPh>
    <rPh sb="19" eb="21">
      <t>ジッシュウ</t>
    </rPh>
    <rPh sb="22" eb="25">
      <t>ジカンスウ</t>
    </rPh>
    <rPh sb="30" eb="32">
      <t>キニュウ</t>
    </rPh>
    <phoneticPr fontId="44"/>
  </si>
  <si>
    <t>企業内実習の方法及び工夫等についてご記入ください。</t>
    <rPh sb="0" eb="3">
      <t>キギョウナイ</t>
    </rPh>
    <rPh sb="3" eb="5">
      <t>ジッシュウ</t>
    </rPh>
    <rPh sb="6" eb="8">
      <t>ホウホウ</t>
    </rPh>
    <rPh sb="8" eb="9">
      <t>オヨ</t>
    </rPh>
    <rPh sb="10" eb="12">
      <t>クフウ</t>
    </rPh>
    <rPh sb="12" eb="13">
      <t>トウ</t>
    </rPh>
    <rPh sb="18" eb="20">
      <t>キニュウ</t>
    </rPh>
    <phoneticPr fontId="44"/>
  </si>
  <si>
    <t>把握していない</t>
    <rPh sb="0" eb="2">
      <t>ハアク</t>
    </rPh>
    <phoneticPr fontId="1"/>
  </si>
  <si>
    <t>閲覧希望者あり</t>
    <phoneticPr fontId="1"/>
  </si>
  <si>
    <t>閲覧希望者なし</t>
    <rPh sb="0" eb="2">
      <t>エツラン</t>
    </rPh>
    <rPh sb="2" eb="5">
      <t>キボウシャ</t>
    </rPh>
    <phoneticPr fontId="1"/>
  </si>
  <si>
    <t>（１）学校関係者評価を実施していますか。</t>
    <rPh sb="3" eb="5">
      <t>ガッコウ</t>
    </rPh>
    <rPh sb="5" eb="8">
      <t>カンケイシャ</t>
    </rPh>
    <rPh sb="8" eb="9">
      <t>ヒョウ</t>
    </rPh>
    <rPh sb="9" eb="10">
      <t>アタイ</t>
    </rPh>
    <rPh sb="11" eb="13">
      <t>ジッシ</t>
    </rPh>
    <phoneticPr fontId="1"/>
  </si>
  <si>
    <t>すでに取り組んでいる　　　　　　　　→　（２）以降にお答えください</t>
    <phoneticPr fontId="1"/>
  </si>
  <si>
    <t>すでに実施している　　　　　　　　　→　（２）以降にお答えください</t>
    <phoneticPr fontId="1"/>
  </si>
  <si>
    <t>（２）学校関係者評価委員構成と人数について</t>
    <rPh sb="15" eb="17">
      <t>ニンズウ</t>
    </rPh>
    <phoneticPr fontId="1"/>
  </si>
  <si>
    <t>　  合計</t>
    <rPh sb="3" eb="5">
      <t>ゴウケイ</t>
    </rPh>
    <phoneticPr fontId="1"/>
  </si>
  <si>
    <t>２.　学校関係者評価について該当するものにチェックをつけてください。</t>
    <phoneticPr fontId="1"/>
  </si>
  <si>
    <t>（4）公表方法について(複数回答可）。　</t>
    <phoneticPr fontId="1"/>
  </si>
  <si>
    <t>学校発行の広報誌・メールマガジンなど</t>
    <rPh sb="0" eb="2">
      <t>ガッコウ</t>
    </rPh>
    <phoneticPr fontId="1"/>
  </si>
  <si>
    <t>（5）学校関係者評価実施における効果について(複数回答可）。</t>
    <rPh sb="10" eb="12">
      <t>ジッシ</t>
    </rPh>
    <phoneticPr fontId="1"/>
  </si>
  <si>
    <t>（3）学校関係者評価委員の報告書作成について（複数回答可）。</t>
    <rPh sb="15" eb="16">
      <t>ショ</t>
    </rPh>
    <rPh sb="16" eb="18">
      <t>サクセイ</t>
    </rPh>
    <phoneticPr fontId="1"/>
  </si>
  <si>
    <t>（１）奨学金制度の利用している学生の把握について</t>
    <rPh sb="3" eb="6">
      <t>ショウガクキン</t>
    </rPh>
    <rPh sb="6" eb="8">
      <t>セイド</t>
    </rPh>
    <rPh sb="9" eb="11">
      <t>リヨウ</t>
    </rPh>
    <rPh sb="15" eb="17">
      <t>ガクセイ</t>
    </rPh>
    <rPh sb="18" eb="20">
      <t>ハアク</t>
    </rPh>
    <phoneticPr fontId="1"/>
  </si>
  <si>
    <t>□把握していない</t>
    <rPh sb="1" eb="3">
      <t>ハアク</t>
    </rPh>
    <phoneticPr fontId="1"/>
  </si>
  <si>
    <t>（１）学費減免制度を利用している学生の割合（利用学生数÷全学生数）を教えてください。　　　　　　　　　</t>
    <rPh sb="10" eb="12">
      <t>リヨウ</t>
    </rPh>
    <rPh sb="16" eb="18">
      <t>ガクセイ</t>
    </rPh>
    <rPh sb="19" eb="21">
      <t>ワリアイ</t>
    </rPh>
    <rPh sb="22" eb="24">
      <t>リヨウ</t>
    </rPh>
    <rPh sb="24" eb="26">
      <t>ガクセイ</t>
    </rPh>
    <rPh sb="26" eb="27">
      <t>スウ</t>
    </rPh>
    <rPh sb="28" eb="29">
      <t>ゼン</t>
    </rPh>
    <rPh sb="29" eb="32">
      <t>ガクセイスウ</t>
    </rPh>
    <rPh sb="34" eb="35">
      <t>オシ</t>
    </rPh>
    <phoneticPr fontId="1"/>
  </si>
  <si>
    <t>国・地方公共団体</t>
    <rPh sb="0" eb="1">
      <t>クニ</t>
    </rPh>
    <rPh sb="2" eb="4">
      <t>チホウ</t>
    </rPh>
    <rPh sb="4" eb="6">
      <t>コウキョウ</t>
    </rPh>
    <rPh sb="6" eb="8">
      <t>ダンタイ</t>
    </rPh>
    <phoneticPr fontId="1"/>
  </si>
  <si>
    <t>民間企業</t>
    <rPh sb="0" eb="2">
      <t>ミンカン</t>
    </rPh>
    <rPh sb="2" eb="4">
      <t>キギョウ</t>
    </rPh>
    <phoneticPr fontId="1"/>
  </si>
  <si>
    <t>□無し</t>
    <rPh sb="1" eb="2">
      <t>ナ</t>
    </rPh>
    <phoneticPr fontId="1"/>
  </si>
  <si>
    <t>□有り（内容：　　　　　　　　　　　　　　　　　　　　　　　　　</t>
    <rPh sb="1" eb="2">
      <t>ア</t>
    </rPh>
    <rPh sb="4" eb="6">
      <t>ナイヨウ</t>
    </rPh>
    <phoneticPr fontId="1"/>
  </si>
  <si>
    <t>（２）奨学金制度を利用している留学生の割合（利用留学生数÷全留学生数）を教えてください。　　　　　　　　　</t>
    <rPh sb="3" eb="6">
      <t>ショウガクキン</t>
    </rPh>
    <rPh sb="6" eb="8">
      <t>セイド</t>
    </rPh>
    <rPh sb="9" eb="11">
      <t>リヨウ</t>
    </rPh>
    <rPh sb="15" eb="18">
      <t>リュウガクセイ</t>
    </rPh>
    <rPh sb="19" eb="21">
      <t>ワリアイ</t>
    </rPh>
    <rPh sb="22" eb="24">
      <t>リヨウ</t>
    </rPh>
    <rPh sb="24" eb="27">
      <t>リュウガクセイ</t>
    </rPh>
    <rPh sb="27" eb="28">
      <t>スウ</t>
    </rPh>
    <rPh sb="29" eb="30">
      <t>ゼン</t>
    </rPh>
    <rPh sb="30" eb="33">
      <t>リュウガクセイ</t>
    </rPh>
    <rPh sb="33" eb="34">
      <t>カズ</t>
    </rPh>
    <rPh sb="36" eb="37">
      <t>オシ</t>
    </rPh>
    <phoneticPr fontId="1"/>
  </si>
  <si>
    <t>成績優秀者</t>
    <rPh sb="0" eb="2">
      <t>セイセキ</t>
    </rPh>
    <rPh sb="2" eb="5">
      <t>ユウシュウシャ</t>
    </rPh>
    <phoneticPr fontId="1"/>
  </si>
  <si>
    <t>公表していない</t>
    <rPh sb="0" eb="2">
      <t>コウヒョウ</t>
    </rPh>
    <phoneticPr fontId="1"/>
  </si>
  <si>
    <t>（３）学校関係者評価の開催回数についてお答えください。</t>
    <rPh sb="13" eb="15">
      <t>カイスウ</t>
    </rPh>
    <phoneticPr fontId="1"/>
  </si>
  <si>
    <t>※本調査のみ1校1回答でお願いします。</t>
    <rPh sb="1" eb="4">
      <t>ホンチョウサ</t>
    </rPh>
    <rPh sb="7" eb="8">
      <t>コウ</t>
    </rPh>
    <rPh sb="9" eb="11">
      <t>カイトウ</t>
    </rPh>
    <rPh sb="13" eb="14">
      <t>ネガ</t>
    </rPh>
    <phoneticPr fontId="1"/>
  </si>
  <si>
    <t>教育・社会福祉関係</t>
    <phoneticPr fontId="1"/>
  </si>
  <si>
    <t>□</t>
    <phoneticPr fontId="1"/>
  </si>
  <si>
    <t>7A</t>
    <phoneticPr fontId="1"/>
  </si>
  <si>
    <t>教育・社会福祉関係</t>
    <phoneticPr fontId="1"/>
  </si>
  <si>
    <t>ゲーム・CG</t>
    <phoneticPr fontId="1"/>
  </si>
  <si>
    <t>スポーツ</t>
    <phoneticPr fontId="1"/>
  </si>
  <si>
    <t>□</t>
    <phoneticPr fontId="1"/>
  </si>
  <si>
    <t>貴校では企業内実習を実施していますか。</t>
    <rPh sb="0" eb="2">
      <t>キコウ</t>
    </rPh>
    <rPh sb="4" eb="6">
      <t>キギョウ</t>
    </rPh>
    <rPh sb="6" eb="7">
      <t>ナイ</t>
    </rPh>
    <rPh sb="7" eb="9">
      <t>ジッシュウ</t>
    </rPh>
    <rPh sb="10" eb="12">
      <t>ジッシ</t>
    </rPh>
    <phoneticPr fontId="44"/>
  </si>
  <si>
    <t>実施している</t>
    <phoneticPr fontId="1"/>
  </si>
  <si>
    <t>実施していない</t>
    <phoneticPr fontId="1"/>
  </si>
  <si>
    <t>１年次</t>
    <rPh sb="1" eb="3">
      <t>ネンジ</t>
    </rPh>
    <phoneticPr fontId="44"/>
  </si>
  <si>
    <t>２年次</t>
    <rPh sb="1" eb="2">
      <t>ネン</t>
    </rPh>
    <rPh sb="2" eb="3">
      <t>ツギ</t>
    </rPh>
    <phoneticPr fontId="44"/>
  </si>
  <si>
    <t>３年次</t>
    <phoneticPr fontId="1"/>
  </si>
  <si>
    <t>４年次</t>
    <rPh sb="1" eb="2">
      <t>ネン</t>
    </rPh>
    <rPh sb="2" eb="3">
      <t>ツギ</t>
    </rPh>
    <phoneticPr fontId="44"/>
  </si>
  <si>
    <t>服飾・家政関係</t>
  </si>
  <si>
    <t>文化・教養関係</t>
  </si>
  <si>
    <t>各種学校</t>
    <rPh sb="0" eb="2">
      <t>カクシュ</t>
    </rPh>
    <rPh sb="2" eb="4">
      <t>ガッコウ</t>
    </rPh>
    <phoneticPr fontId="1"/>
  </si>
  <si>
    <t>分野</t>
    <rPh sb="0" eb="2">
      <t>ブンヤ</t>
    </rPh>
    <phoneticPr fontId="1"/>
  </si>
  <si>
    <t>コード</t>
    <phoneticPr fontId="1"/>
  </si>
  <si>
    <t>E.mail</t>
    <phoneticPr fontId="1"/>
  </si>
  <si>
    <t>（</t>
    <phoneticPr fontId="1"/>
  </si>
  <si>
    <t>　　　　　</t>
    <phoneticPr fontId="1"/>
  </si>
  <si>
    <t>千円）</t>
    <phoneticPr fontId="1"/>
  </si>
  <si>
    <t>　</t>
    <phoneticPr fontId="1"/>
  </si>
  <si>
    <t>千円）</t>
    <phoneticPr fontId="1"/>
  </si>
  <si>
    <t>（</t>
    <phoneticPr fontId="1"/>
  </si>
  <si>
    <t>千円）</t>
    <phoneticPr fontId="1"/>
  </si>
  <si>
    <t>収入</t>
    <rPh sb="0" eb="2">
      <t>シュウニュウ</t>
    </rPh>
    <phoneticPr fontId="1"/>
  </si>
  <si>
    <t>　　　　　</t>
    <phoneticPr fontId="1"/>
  </si>
  <si>
    <t>（</t>
    <phoneticPr fontId="1"/>
  </si>
  <si>
    <t>　</t>
    <phoneticPr fontId="1"/>
  </si>
  <si>
    <t>千円）</t>
    <phoneticPr fontId="1"/>
  </si>
  <si>
    <t>経常費等補助金</t>
    <rPh sb="0" eb="3">
      <t>ケイジョウヒ</t>
    </rPh>
    <rPh sb="3" eb="4">
      <t>トウ</t>
    </rPh>
    <rPh sb="4" eb="7">
      <t>ホジョキン</t>
    </rPh>
    <phoneticPr fontId="1"/>
  </si>
  <si>
    <t>支出</t>
    <rPh sb="0" eb="2">
      <t>シシュツ</t>
    </rPh>
    <phoneticPr fontId="1"/>
  </si>
  <si>
    <t>「特別収支差額」以下は、金額が特定できる場合のみ</t>
    <rPh sb="1" eb="3">
      <t>トクベツ</t>
    </rPh>
    <rPh sb="3" eb="5">
      <t>シュウシ</t>
    </rPh>
    <rPh sb="5" eb="7">
      <t>サガク</t>
    </rPh>
    <rPh sb="8" eb="10">
      <t>イカ</t>
    </rPh>
    <rPh sb="12" eb="14">
      <t>キンガク</t>
    </rPh>
    <rPh sb="15" eb="17">
      <t>トクテイ</t>
    </rPh>
    <rPh sb="20" eb="22">
      <t>バアイ</t>
    </rPh>
    <phoneticPr fontId="1"/>
  </si>
  <si>
    <t>本調査は下記分野区分で行っています。該当する分野を１つ選んでください。</t>
    <rPh sb="6" eb="8">
      <t>ブンヤ</t>
    </rPh>
    <rPh sb="8" eb="10">
      <t>クブン</t>
    </rPh>
    <rPh sb="11" eb="12">
      <t>オコナ</t>
    </rPh>
    <rPh sb="22" eb="24">
      <t>ブンヤ</t>
    </rPh>
    <phoneticPr fontId="1"/>
  </si>
  <si>
    <t>各種</t>
    <rPh sb="0" eb="2">
      <t>カクシュ</t>
    </rPh>
    <phoneticPr fontId="1"/>
  </si>
  <si>
    <t>教育活動収入　計</t>
    <rPh sb="0" eb="2">
      <t>キョウイク</t>
    </rPh>
    <rPh sb="2" eb="4">
      <t>カツドウ</t>
    </rPh>
    <rPh sb="4" eb="6">
      <t>シュウニュウ</t>
    </rPh>
    <rPh sb="7" eb="8">
      <t>ケイ</t>
    </rPh>
    <phoneticPr fontId="1"/>
  </si>
  <si>
    <t>教育活動支出　計</t>
    <rPh sb="0" eb="2">
      <t>キョウイク</t>
    </rPh>
    <rPh sb="2" eb="4">
      <t>カツドウ</t>
    </rPh>
    <rPh sb="4" eb="6">
      <t>シシュツ</t>
    </rPh>
    <rPh sb="7" eb="8">
      <t>ケイ</t>
    </rPh>
    <phoneticPr fontId="1"/>
  </si>
  <si>
    <t>教育活動外収支差額</t>
    <rPh sb="0" eb="2">
      <t>キョウイク</t>
    </rPh>
    <rPh sb="2" eb="4">
      <t>カツドウ</t>
    </rPh>
    <rPh sb="4" eb="5">
      <t>ガイ</t>
    </rPh>
    <rPh sb="5" eb="7">
      <t>シュウシ</t>
    </rPh>
    <rPh sb="7" eb="9">
      <t>サガク</t>
    </rPh>
    <phoneticPr fontId="1"/>
  </si>
  <si>
    <t>記入してください。特定できない場合は不要です。</t>
    <rPh sb="0" eb="2">
      <t>キニュウ</t>
    </rPh>
    <rPh sb="9" eb="11">
      <t>トクテイ</t>
    </rPh>
    <rPh sb="15" eb="17">
      <t>バアイ</t>
    </rPh>
    <rPh sb="18" eb="20">
      <t>フヨウ</t>
    </rPh>
    <phoneticPr fontId="1"/>
  </si>
  <si>
    <t>夜間課程のため</t>
    <rPh sb="0" eb="2">
      <t>ヤカン</t>
    </rPh>
    <rPh sb="2" eb="4">
      <t>カテイ</t>
    </rPh>
    <phoneticPr fontId="1"/>
  </si>
  <si>
    <t>入学資格が有資格者のため</t>
    <rPh sb="0" eb="2">
      <t>ニュウガク</t>
    </rPh>
    <rPh sb="2" eb="4">
      <t>シカク</t>
    </rPh>
    <rPh sb="5" eb="9">
      <t>ユウシカクシャ</t>
    </rPh>
    <phoneticPr fontId="1"/>
  </si>
  <si>
    <t>公益社団法人東京都専修学校各種学校協会　</t>
    <rPh sb="0" eb="2">
      <t>コウエキ</t>
    </rPh>
    <rPh sb="2" eb="6">
      <t>シャダンホウジン</t>
    </rPh>
    <phoneticPr fontId="1"/>
  </si>
  <si>
    <t>□</t>
    <phoneticPr fontId="1"/>
  </si>
  <si>
    <t>限定せず</t>
    <rPh sb="0" eb="2">
      <t>ゲンテイ</t>
    </rPh>
    <phoneticPr fontId="1"/>
  </si>
  <si>
    <t>学校関係者（保護者、卒業者、生徒を含む）のみ</t>
    <rPh sb="0" eb="2">
      <t>ガッコウ</t>
    </rPh>
    <rPh sb="2" eb="5">
      <t>カンケイシャ</t>
    </rPh>
    <rPh sb="6" eb="9">
      <t>ホゴシャ</t>
    </rPh>
    <rPh sb="10" eb="13">
      <t>ソツギョウシャ</t>
    </rPh>
    <rPh sb="14" eb="16">
      <t>セイト</t>
    </rPh>
    <rPh sb="17" eb="18">
      <t>フク</t>
    </rPh>
    <phoneticPr fontId="1"/>
  </si>
  <si>
    <t>1年次</t>
    <rPh sb="1" eb="3">
      <t>ネンジ</t>
    </rPh>
    <phoneticPr fontId="1"/>
  </si>
  <si>
    <t>2年次</t>
    <rPh sb="1" eb="3">
      <t>ネンジ</t>
    </rPh>
    <phoneticPr fontId="1"/>
  </si>
  <si>
    <t>3年次</t>
    <rPh sb="1" eb="3">
      <t>ネンジ</t>
    </rPh>
    <phoneticPr fontId="1"/>
  </si>
  <si>
    <t>4年次</t>
    <rPh sb="1" eb="3">
      <t>ネンジ</t>
    </rPh>
    <phoneticPr fontId="1"/>
  </si>
  <si>
    <t>合 計</t>
    <rPh sb="0" eb="1">
      <t>ゴウ</t>
    </rPh>
    <rPh sb="2" eb="3">
      <t>ケイ</t>
    </rPh>
    <phoneticPr fontId="1"/>
  </si>
  <si>
    <t>総授業
時間数</t>
    <rPh sb="0" eb="1">
      <t>ソウ</t>
    </rPh>
    <rPh sb="1" eb="3">
      <t>ジュギョウ</t>
    </rPh>
    <rPh sb="4" eb="7">
      <t>ジカンスウ</t>
    </rPh>
    <phoneticPr fontId="1"/>
  </si>
  <si>
    <t>企業内実習
時間数</t>
    <rPh sb="0" eb="3">
      <t>キギョウナイ</t>
    </rPh>
    <rPh sb="3" eb="5">
      <t>ジッシュウ</t>
    </rPh>
    <rPh sb="6" eb="9">
      <t>ジカンスウ</t>
    </rPh>
    <phoneticPr fontId="1"/>
  </si>
  <si>
    <t>1年制学科</t>
    <rPh sb="1" eb="2">
      <t>ネン</t>
    </rPh>
    <rPh sb="2" eb="3">
      <t>セイ</t>
    </rPh>
    <rPh sb="3" eb="5">
      <t>ガッカ</t>
    </rPh>
    <phoneticPr fontId="1"/>
  </si>
  <si>
    <t>2年制学科</t>
    <rPh sb="1" eb="2">
      <t>ネン</t>
    </rPh>
    <rPh sb="2" eb="3">
      <t>セイ</t>
    </rPh>
    <rPh sb="3" eb="5">
      <t>ガッカ</t>
    </rPh>
    <phoneticPr fontId="1"/>
  </si>
  <si>
    <t>3年制学科</t>
    <rPh sb="1" eb="2">
      <t>ネン</t>
    </rPh>
    <rPh sb="2" eb="3">
      <t>セイ</t>
    </rPh>
    <rPh sb="3" eb="5">
      <t>ガッカ</t>
    </rPh>
    <phoneticPr fontId="1"/>
  </si>
  <si>
    <t>4年制学科</t>
    <rPh sb="1" eb="2">
      <t>ネン</t>
    </rPh>
    <rPh sb="2" eb="3">
      <t>セイ</t>
    </rPh>
    <rPh sb="3" eb="5">
      <t>ガッカ</t>
    </rPh>
    <phoneticPr fontId="1"/>
  </si>
  <si>
    <t>時間</t>
    <rPh sb="0" eb="2">
      <t>ジカン</t>
    </rPh>
    <phoneticPr fontId="1"/>
  </si>
  <si>
    <t>時間</t>
    <phoneticPr fontId="1"/>
  </si>
  <si>
    <t>時間</t>
    <phoneticPr fontId="1"/>
  </si>
  <si>
    <t>時間</t>
    <phoneticPr fontId="1"/>
  </si>
  <si>
    <t>時間</t>
    <phoneticPr fontId="1"/>
  </si>
  <si>
    <t>時間</t>
    <phoneticPr fontId="1"/>
  </si>
  <si>
    <t>時間</t>
    <phoneticPr fontId="1"/>
  </si>
  <si>
    <t>独立行政法人日本学生支援機構</t>
    <phoneticPr fontId="1"/>
  </si>
  <si>
    <t>貴校独自の奨学金</t>
    <rPh sb="0" eb="2">
      <t>キコウ</t>
    </rPh>
    <rPh sb="2" eb="4">
      <t>ドクジ</t>
    </rPh>
    <rPh sb="5" eb="7">
      <t>ショウガク</t>
    </rPh>
    <rPh sb="7" eb="8">
      <t>キン</t>
    </rPh>
    <phoneticPr fontId="1"/>
  </si>
  <si>
    <t>利用している学生の内訳人数およびその理由を教えてください。</t>
    <rPh sb="0" eb="2">
      <t>リヨウ</t>
    </rPh>
    <rPh sb="6" eb="7">
      <t>ガク</t>
    </rPh>
    <rPh sb="7" eb="8">
      <t>セイ</t>
    </rPh>
    <rPh sb="9" eb="11">
      <t>ウチワケ</t>
    </rPh>
    <rPh sb="11" eb="13">
      <t>ニンズウ</t>
    </rPh>
    <rPh sb="18" eb="20">
      <t>リユウ</t>
    </rPh>
    <rPh sb="21" eb="22">
      <t>オシ</t>
    </rPh>
    <phoneticPr fontId="1"/>
  </si>
  <si>
    <t>その他の内容　　　　　　　　　　　　　　　　　　　　　　　　　　　　　　　　　　　　　　</t>
    <rPh sb="2" eb="3">
      <t>タ</t>
    </rPh>
    <rPh sb="4" eb="6">
      <t>ナイヨウ</t>
    </rPh>
    <phoneticPr fontId="1"/>
  </si>
  <si>
    <t>（２）奨学金制度を利用している学生の割合（利用学生数÷全学生数）を教えてください。　　　　　　　　</t>
    <rPh sb="3" eb="6">
      <t>ショウガクキン</t>
    </rPh>
    <rPh sb="6" eb="8">
      <t>セイド</t>
    </rPh>
    <rPh sb="9" eb="11">
      <t>リヨウ</t>
    </rPh>
    <rPh sb="15" eb="16">
      <t>ガク</t>
    </rPh>
    <rPh sb="16" eb="17">
      <t>セイ</t>
    </rPh>
    <rPh sb="18" eb="20">
      <t>ワリアイ</t>
    </rPh>
    <rPh sb="21" eb="23">
      <t>リヨウ</t>
    </rPh>
    <rPh sb="23" eb="26">
      <t>ガクセイスウ</t>
    </rPh>
    <rPh sb="27" eb="28">
      <t>ゼン</t>
    </rPh>
    <rPh sb="28" eb="29">
      <t>ガク</t>
    </rPh>
    <rPh sb="29" eb="30">
      <t>セイ</t>
    </rPh>
    <rPh sb="30" eb="31">
      <t>スウ</t>
    </rPh>
    <rPh sb="33" eb="34">
      <t>オシ</t>
    </rPh>
    <phoneticPr fontId="1"/>
  </si>
  <si>
    <t>（３）各種奨学金制度の利用人数を教えてください。</t>
    <rPh sb="3" eb="5">
      <t>カクシュ</t>
    </rPh>
    <rPh sb="5" eb="8">
      <t>ショウガクキン</t>
    </rPh>
    <rPh sb="8" eb="10">
      <t>セイド</t>
    </rPh>
    <rPh sb="11" eb="13">
      <t>リヨウ</t>
    </rPh>
    <rPh sb="13" eb="15">
      <t>ニンズウ</t>
    </rPh>
    <rPh sb="16" eb="17">
      <t>オシ</t>
    </rPh>
    <phoneticPr fontId="1"/>
  </si>
  <si>
    <t>（４）貴校独自の奨学金制度について</t>
    <rPh sb="3" eb="5">
      <t>キコウ</t>
    </rPh>
    <rPh sb="5" eb="7">
      <t>ドクジ</t>
    </rPh>
    <rPh sb="8" eb="11">
      <t>ショウガクキン</t>
    </rPh>
    <rPh sb="11" eb="13">
      <t>セイド</t>
    </rPh>
    <phoneticPr fontId="1"/>
  </si>
  <si>
    <t>□把握している　→(2)以降の質問に回答ください。</t>
    <rPh sb="1" eb="3">
      <t>ハアク</t>
    </rPh>
    <rPh sb="12" eb="14">
      <t>イコウ</t>
    </rPh>
    <rPh sb="15" eb="17">
      <t>シツモン</t>
    </rPh>
    <rPh sb="18" eb="20">
      <t>カイトウ</t>
    </rPh>
    <phoneticPr fontId="1"/>
  </si>
  <si>
    <t>（３）各種奨学金制度の利用人数を教えてください。</t>
    <phoneticPr fontId="1"/>
  </si>
  <si>
    <t>（４）貴校独自の奨学金制度について</t>
    <phoneticPr fontId="1"/>
  </si>
  <si>
    <t>※職業経験のある方（高卒後、学卒後
　 のアルバイト・フリーターを含む）</t>
    <phoneticPr fontId="1"/>
  </si>
  <si>
    <t>貴校での中途退学防止の取り組み内容や工夫等についてご記入ください。</t>
    <rPh sb="0" eb="2">
      <t>キコウ</t>
    </rPh>
    <rPh sb="4" eb="6">
      <t>チュウト</t>
    </rPh>
    <rPh sb="6" eb="8">
      <t>タイガク</t>
    </rPh>
    <rPh sb="8" eb="10">
      <t>ボウシ</t>
    </rPh>
    <rPh sb="11" eb="12">
      <t>ト</t>
    </rPh>
    <rPh sb="13" eb="14">
      <t>ク</t>
    </rPh>
    <rPh sb="15" eb="17">
      <t>ナイヨウ</t>
    </rPh>
    <rPh sb="18" eb="21">
      <t>クフウトウ</t>
    </rPh>
    <rPh sb="26" eb="28">
      <t>キニュウ</t>
    </rPh>
    <phoneticPr fontId="1"/>
  </si>
  <si>
    <t>→</t>
    <phoneticPr fontId="1"/>
  </si>
  <si>
    <t>以降の質問に回答ください。</t>
    <rPh sb="0" eb="2">
      <t>イコウ</t>
    </rPh>
    <rPh sb="3" eb="5">
      <t>シツモン</t>
    </rPh>
    <rPh sb="6" eb="8">
      <t>カイトウ</t>
    </rPh>
    <phoneticPr fontId="1"/>
  </si>
  <si>
    <t>無料及び有料職業紹介所で、当てはまる番号にチェックを付けてください。無料職業紹介所の届け出が済んでいない場合は</t>
    <phoneticPr fontId="1"/>
  </si>
  <si>
    <t>その理由もご記入ください。</t>
    <phoneticPr fontId="1"/>
  </si>
  <si>
    <t>（４）情報公開方法について該当するものにチェックをつけてください。(複数回答可）</t>
    <phoneticPr fontId="1"/>
  </si>
  <si>
    <t xml:space="preserve">  　有識者</t>
    <rPh sb="3" eb="6">
      <t>ユウシキシャ</t>
    </rPh>
    <phoneticPr fontId="1"/>
  </si>
  <si>
    <t xml:space="preserve">  　他の専修学校関係者</t>
    <rPh sb="3" eb="4">
      <t>ホカ</t>
    </rPh>
    <rPh sb="5" eb="7">
      <t>センシュウ</t>
    </rPh>
    <rPh sb="7" eb="9">
      <t>ガッコウ</t>
    </rPh>
    <rPh sb="9" eb="12">
      <t>カンケイシャ</t>
    </rPh>
    <phoneticPr fontId="1"/>
  </si>
  <si>
    <r>
      <t>現在、留学生を受け入れている　　→　</t>
    </r>
    <r>
      <rPr>
        <b/>
        <sz val="9"/>
        <rFont val="ＭＳ Ｐゴシック"/>
        <family val="3"/>
        <charset val="128"/>
        <scheme val="minor"/>
      </rPr>
      <t/>
    </r>
    <rPh sb="0" eb="2">
      <t>ゲンザイ</t>
    </rPh>
    <rPh sb="3" eb="6">
      <t>リュウガクセイ</t>
    </rPh>
    <rPh sb="7" eb="8">
      <t>ウ</t>
    </rPh>
    <rPh sb="9" eb="10">
      <t>イ</t>
    </rPh>
    <phoneticPr fontId="1"/>
  </si>
  <si>
    <t>以降の設問にお答えください。</t>
    <phoneticPr fontId="1"/>
  </si>
  <si>
    <r>
      <t>留学生を受け入れる予定はない　→　</t>
    </r>
    <r>
      <rPr>
        <b/>
        <sz val="9"/>
        <rFont val="ＭＳ Ｐゴシック"/>
        <family val="3"/>
        <charset val="128"/>
        <scheme val="minor"/>
      </rPr>
      <t/>
    </r>
    <rPh sb="0" eb="3">
      <t>リュウガクセイ</t>
    </rPh>
    <rPh sb="4" eb="5">
      <t>ウ</t>
    </rPh>
    <rPh sb="6" eb="7">
      <t>イ</t>
    </rPh>
    <rPh sb="9" eb="11">
      <t>ヨテイ</t>
    </rPh>
    <phoneticPr fontId="1"/>
  </si>
  <si>
    <t>の設問にお答えください。</t>
    <phoneticPr fontId="1"/>
  </si>
  <si>
    <t>設問２で「留学生を受け入れる予定はない。」とチェックした理由を該当するものにチェックしてください。</t>
    <rPh sb="0" eb="2">
      <t>セツモン</t>
    </rPh>
    <rPh sb="5" eb="8">
      <t>リュウガクセイ</t>
    </rPh>
    <rPh sb="9" eb="10">
      <t>ウ</t>
    </rPh>
    <rPh sb="11" eb="12">
      <t>イ</t>
    </rPh>
    <rPh sb="14" eb="16">
      <t>ヨテイ</t>
    </rPh>
    <rPh sb="28" eb="30">
      <t>リユウ</t>
    </rPh>
    <rPh sb="31" eb="33">
      <t>ガイトウ</t>
    </rPh>
    <phoneticPr fontId="1"/>
  </si>
  <si>
    <r>
      <t>入学者数の内訳を修業年限別にご記入ください。　</t>
    </r>
    <r>
      <rPr>
        <sz val="8"/>
        <color theme="1"/>
        <rFont val="ＭＳ Ｐゴシック"/>
        <family val="3"/>
        <charset val="128"/>
        <scheme val="minor"/>
      </rPr>
      <t>※学年別ではありませんのでご注意ください。</t>
    </r>
    <rPh sb="24" eb="26">
      <t>ガクネン</t>
    </rPh>
    <rPh sb="26" eb="27">
      <t>ベツ</t>
    </rPh>
    <rPh sb="37" eb="39">
      <t>チュウイ</t>
    </rPh>
    <phoneticPr fontId="1"/>
  </si>
  <si>
    <t>留学生受入れ促進プログラム</t>
    <rPh sb="0" eb="2">
      <t>リュウガク</t>
    </rPh>
    <rPh sb="2" eb="3">
      <t>セイ</t>
    </rPh>
    <rPh sb="3" eb="5">
      <t>ウケイ</t>
    </rPh>
    <rPh sb="6" eb="8">
      <t>ソクシン</t>
    </rPh>
    <phoneticPr fontId="1"/>
  </si>
  <si>
    <t>名</t>
    <rPh sb="0" eb="1">
      <t>メイ</t>
    </rPh>
    <phoneticPr fontId="1"/>
  </si>
  <si>
    <t>国費外国人留学生制度</t>
    <rPh sb="0" eb="2">
      <t>コクヒ</t>
    </rPh>
    <rPh sb="2" eb="4">
      <t>ガイコク</t>
    </rPh>
    <rPh sb="4" eb="5">
      <t>ジン</t>
    </rPh>
    <rPh sb="5" eb="7">
      <t>リュウガク</t>
    </rPh>
    <rPh sb="7" eb="8">
      <t>セイ</t>
    </rPh>
    <rPh sb="8" eb="10">
      <t>セイド</t>
    </rPh>
    <phoneticPr fontId="1"/>
  </si>
  <si>
    <t>地方公共団体</t>
    <rPh sb="0" eb="2">
      <t>チホウ</t>
    </rPh>
    <rPh sb="2" eb="4">
      <t>コウキョウ</t>
    </rPh>
    <rPh sb="4" eb="6">
      <t>ダンタイ</t>
    </rPh>
    <phoneticPr fontId="1"/>
  </si>
  <si>
    <t>民間企業</t>
    <rPh sb="0" eb="2">
      <t>ミンカン</t>
    </rPh>
    <rPh sb="2" eb="4">
      <t>キギョウ</t>
    </rPh>
    <phoneticPr fontId="1"/>
  </si>
  <si>
    <t>　※有料職業紹介所とは許可制（厚生労働大臣）で一部を除き許可を受け
　　 た職業について職業紹介を行える。</t>
    <phoneticPr fontId="1"/>
  </si>
  <si>
    <t>（１で選んだ番号）</t>
    <phoneticPr fontId="1"/>
  </si>
  <si>
    <t>すでに実施した　（実施機関名：　　　　　　　　　　　　　　　　　　　　　　　　　）</t>
    <rPh sb="9" eb="11">
      <t>ジッシ</t>
    </rPh>
    <rPh sb="11" eb="13">
      <t>キカン</t>
    </rPh>
    <rPh sb="13" eb="14">
      <t>メイ</t>
    </rPh>
    <phoneticPr fontId="1"/>
  </si>
  <si>
    <t>3A-1</t>
    <phoneticPr fontId="1"/>
  </si>
  <si>
    <t>3A-2</t>
    <phoneticPr fontId="1"/>
  </si>
  <si>
    <t>4A</t>
    <phoneticPr fontId="1"/>
  </si>
  <si>
    <t>5A-1</t>
    <phoneticPr fontId="1"/>
  </si>
  <si>
    <t>5A-2</t>
    <phoneticPr fontId="1"/>
  </si>
  <si>
    <t>5A-3</t>
    <phoneticPr fontId="1"/>
  </si>
  <si>
    <t>令和元年度　企業内実習に関する調査</t>
    <rPh sb="6" eb="9">
      <t>キギョウナイ</t>
    </rPh>
    <rPh sb="9" eb="11">
      <t>ジッシュウ</t>
    </rPh>
    <rPh sb="12" eb="13">
      <t>カン</t>
    </rPh>
    <rPh sb="15" eb="17">
      <t>チョウサ</t>
    </rPh>
    <phoneticPr fontId="1"/>
  </si>
  <si>
    <t>＊お手数ですが7月31日（水）までに公益社団法人東京都専修学校各種学校協会までご返送ください。</t>
    <rPh sb="2" eb="4">
      <t>テスウ</t>
    </rPh>
    <rPh sb="8" eb="9">
      <t>ガツ</t>
    </rPh>
    <rPh sb="11" eb="12">
      <t>カ</t>
    </rPh>
    <rPh sb="13" eb="14">
      <t>スイ</t>
    </rPh>
    <rPh sb="18" eb="20">
      <t>コウエキ</t>
    </rPh>
    <rPh sb="20" eb="24">
      <t>シャダンホウジン</t>
    </rPh>
    <rPh sb="24" eb="27">
      <t>トウキョウト</t>
    </rPh>
    <rPh sb="27" eb="29">
      <t>センシュウ</t>
    </rPh>
    <rPh sb="29" eb="31">
      <t>ガッコウ</t>
    </rPh>
    <rPh sb="31" eb="33">
      <t>カクシュ</t>
    </rPh>
    <rPh sb="33" eb="35">
      <t>ガッコウ</t>
    </rPh>
    <rPh sb="35" eb="37">
      <t>キョウカイ</t>
    </rPh>
    <rPh sb="40" eb="42">
      <t>ヘンソウ</t>
    </rPh>
    <phoneticPr fontId="1"/>
  </si>
  <si>
    <t>令和元年度  「専門課程」 在籍調査</t>
    <rPh sb="8" eb="10">
      <t>センモン</t>
    </rPh>
    <rPh sb="10" eb="12">
      <t>カテイ</t>
    </rPh>
    <rPh sb="14" eb="16">
      <t>ザイセキ</t>
    </rPh>
    <rPh sb="16" eb="18">
      <t>チョウサ</t>
    </rPh>
    <phoneticPr fontId="1"/>
  </si>
  <si>
    <r>
      <t>*</t>
    </r>
    <r>
      <rPr>
        <b/>
        <sz val="9"/>
        <color theme="1"/>
        <rFont val="ＭＳ Ｐゴシック"/>
        <family val="3"/>
        <charset val="128"/>
        <scheme val="minor"/>
      </rPr>
      <t>令和元年</t>
    </r>
    <r>
      <rPr>
        <b/>
        <sz val="9"/>
        <color theme="1"/>
        <rFont val="ＭＳ Ｐゴシック"/>
        <family val="2"/>
        <charset val="128"/>
        <scheme val="minor"/>
      </rPr>
      <t>5月1日現在の</t>
    </r>
    <r>
      <rPr>
        <sz val="9"/>
        <color theme="1"/>
        <rFont val="ＭＳ Ｐゴシック"/>
        <family val="2"/>
        <charset val="128"/>
        <scheme val="minor"/>
      </rPr>
      <t>数値をご記入ください。</t>
    </r>
    <rPh sb="1" eb="3">
      <t>レイワ</t>
    </rPh>
    <rPh sb="3" eb="5">
      <t>ガンネン</t>
    </rPh>
    <rPh sb="6" eb="7">
      <t>ガツ</t>
    </rPh>
    <rPh sb="12" eb="14">
      <t>スウチ</t>
    </rPh>
    <rPh sb="16" eb="18">
      <t>キニュウ</t>
    </rPh>
    <phoneticPr fontId="1"/>
  </si>
  <si>
    <t>*お手数ですが7月31日（水）までに公益社団法人東京都専修学校各種学校協会までご返送ください。</t>
    <rPh sb="2" eb="4">
      <t>テスウ</t>
    </rPh>
    <rPh sb="8" eb="9">
      <t>ツキ</t>
    </rPh>
    <rPh sb="11" eb="12">
      <t>カ</t>
    </rPh>
    <rPh sb="13" eb="14">
      <t>スイ</t>
    </rPh>
    <rPh sb="18" eb="20">
      <t>コウエキ</t>
    </rPh>
    <rPh sb="20" eb="24">
      <t>シャダンホウジン</t>
    </rPh>
    <rPh sb="24" eb="27">
      <t>トウキョウト</t>
    </rPh>
    <rPh sb="27" eb="29">
      <t>センシュウ</t>
    </rPh>
    <rPh sb="29" eb="31">
      <t>ガッコウ</t>
    </rPh>
    <rPh sb="31" eb="33">
      <t>カクシュ</t>
    </rPh>
    <rPh sb="33" eb="35">
      <t>ガッコウ</t>
    </rPh>
    <rPh sb="35" eb="37">
      <t>キョウカイ</t>
    </rPh>
    <rPh sb="40" eb="42">
      <t>ヘンソウ</t>
    </rPh>
    <phoneticPr fontId="1"/>
  </si>
  <si>
    <r>
      <rPr>
        <b/>
        <sz val="9"/>
        <color theme="1"/>
        <rFont val="ＭＳ Ｐゴシック"/>
        <family val="3"/>
        <charset val="128"/>
        <scheme val="minor"/>
      </rPr>
      <t>令和元年度 在籍者数</t>
    </r>
    <r>
      <rPr>
        <sz val="8"/>
        <color theme="1"/>
        <rFont val="ＭＳ Ｐゴシック"/>
        <family val="3"/>
        <charset val="128"/>
        <scheme val="minor"/>
      </rPr>
      <t>（休学者含む）</t>
    </r>
    <rPh sb="6" eb="9">
      <t>ザイセキシャ</t>
    </rPh>
    <rPh sb="9" eb="10">
      <t>スウ</t>
    </rPh>
    <rPh sb="11" eb="14">
      <t>キュウガクシャ</t>
    </rPh>
    <rPh sb="14" eb="15">
      <t>フク</t>
    </rPh>
    <phoneticPr fontId="1"/>
  </si>
  <si>
    <r>
      <t xml:space="preserve">令和元年度 </t>
    </r>
    <r>
      <rPr>
        <sz val="8"/>
        <color theme="1"/>
        <rFont val="ＭＳ Ｐゴシック"/>
        <family val="3"/>
        <charset val="128"/>
        <scheme val="minor"/>
      </rPr>
      <t>入学手続き後の入学辞退者数</t>
    </r>
    <rPh sb="8" eb="10">
      <t>テツヅキ</t>
    </rPh>
    <rPh sb="11" eb="12">
      <t>ゴ</t>
    </rPh>
    <rPh sb="13" eb="15">
      <t>ニュウガク</t>
    </rPh>
    <rPh sb="15" eb="18">
      <t>ジタイシャ</t>
    </rPh>
    <rPh sb="18" eb="19">
      <t>スウ</t>
    </rPh>
    <phoneticPr fontId="1"/>
  </si>
  <si>
    <t>令和元年度 入学志願者数</t>
    <rPh sb="3" eb="5">
      <t>ネンド</t>
    </rPh>
    <rPh sb="6" eb="8">
      <t>ニュウガク</t>
    </rPh>
    <rPh sb="8" eb="11">
      <t>シガンシャ</t>
    </rPh>
    <rPh sb="11" eb="12">
      <t>スウ</t>
    </rPh>
    <phoneticPr fontId="1"/>
  </si>
  <si>
    <r>
      <rPr>
        <b/>
        <sz val="9"/>
        <color theme="1"/>
        <rFont val="ＭＳ Ｐゴシック"/>
        <family val="3"/>
        <charset val="128"/>
        <scheme val="minor"/>
      </rPr>
      <t>令和元年度 入学者数</t>
    </r>
    <r>
      <rPr>
        <sz val="7"/>
        <color theme="1"/>
        <rFont val="ＭＳ Ｐゴシック"/>
        <family val="3"/>
        <charset val="128"/>
        <scheme val="minor"/>
      </rPr>
      <t>（入学辞退者は含まない）</t>
    </r>
    <rPh sb="6" eb="9">
      <t>ニュウガクシャ</t>
    </rPh>
    <rPh sb="9" eb="10">
      <t>スウ</t>
    </rPh>
    <rPh sb="11" eb="13">
      <t>ニュウガク</t>
    </rPh>
    <rPh sb="13" eb="16">
      <t>ジタイシャ</t>
    </rPh>
    <rPh sb="17" eb="18">
      <t>フク</t>
    </rPh>
    <phoneticPr fontId="1"/>
  </si>
  <si>
    <t>平成30年度中における中途退学者数</t>
    <rPh sb="0" eb="2">
      <t>ヘイセイ</t>
    </rPh>
    <rPh sb="4" eb="6">
      <t>ネンド</t>
    </rPh>
    <rPh sb="6" eb="7">
      <t>ナカ</t>
    </rPh>
    <rPh sb="11" eb="13">
      <t>チュウト</t>
    </rPh>
    <rPh sb="13" eb="16">
      <t>タイガクシャ</t>
    </rPh>
    <rPh sb="16" eb="17">
      <t>スウ</t>
    </rPh>
    <phoneticPr fontId="1"/>
  </si>
  <si>
    <t>3月31日現在の在籍者数には
平成30年度の卒業生も含めてください。</t>
    <rPh sb="1" eb="2">
      <t>ガツ</t>
    </rPh>
    <rPh sb="4" eb="5">
      <t>ニチ</t>
    </rPh>
    <rPh sb="5" eb="7">
      <t>ゲンザイ</t>
    </rPh>
    <rPh sb="8" eb="11">
      <t>ザイセキシャ</t>
    </rPh>
    <rPh sb="11" eb="12">
      <t>スウ</t>
    </rPh>
    <rPh sb="15" eb="17">
      <t>ヘイセイ</t>
    </rPh>
    <rPh sb="19" eb="21">
      <t>ネンド</t>
    </rPh>
    <rPh sb="22" eb="25">
      <t>ソツギョウセイ</t>
    </rPh>
    <rPh sb="26" eb="27">
      <t>フク</t>
    </rPh>
    <phoneticPr fontId="1"/>
  </si>
  <si>
    <t>令和元年4月入学者の、年齢別人数をご記入ください。</t>
    <rPh sb="11" eb="13">
      <t>ネンレイ</t>
    </rPh>
    <rPh sb="13" eb="14">
      <t>ベツ</t>
    </rPh>
    <rPh sb="14" eb="16">
      <t>ニンズウ</t>
    </rPh>
    <phoneticPr fontId="1"/>
  </si>
  <si>
    <r>
      <t>令和元年4月入学者の、最終学歴別人数をご記入ください。</t>
    </r>
    <r>
      <rPr>
        <b/>
        <sz val="8"/>
        <rFont val="ＭＳ Ｐゴシック"/>
        <family val="3"/>
        <charset val="128"/>
        <scheme val="minor"/>
      </rPr>
      <t>（※留学生はすべて「外国人留学生」に分類してください。）</t>
    </r>
    <rPh sb="11" eb="13">
      <t>サイシュウ</t>
    </rPh>
    <phoneticPr fontId="1"/>
  </si>
  <si>
    <t>令和元年4月入学者のうち、ダブルスクール生の人数をご記入ください。</t>
    <phoneticPr fontId="1"/>
  </si>
  <si>
    <t>令和元年4月の入学生は、どのエリアから通学していますか。居住地別人数をご記入ください。</t>
    <phoneticPr fontId="1"/>
  </si>
  <si>
    <t>令和元年4月、昼間部に入学した学生のうち、高等学校（および高等専修学校）新卒者についてお尋ねします。</t>
    <phoneticPr fontId="1"/>
  </si>
  <si>
    <t>●ご協力ありがとうございました。お手数ですが7月31日（水）までにご返送ください。</t>
    <rPh sb="2" eb="4">
      <t>キョウリョク</t>
    </rPh>
    <rPh sb="28" eb="29">
      <t>スイ</t>
    </rPh>
    <phoneticPr fontId="1"/>
  </si>
  <si>
    <t>令和元年度  「専門課程」 学生納付金調査</t>
    <rPh sb="8" eb="10">
      <t>センモン</t>
    </rPh>
    <rPh sb="10" eb="12">
      <t>カテイ</t>
    </rPh>
    <rPh sb="14" eb="16">
      <t>ガクセイ</t>
    </rPh>
    <rPh sb="16" eb="19">
      <t>ノウフキン</t>
    </rPh>
    <rPh sb="19" eb="21">
      <t>チョウサ</t>
    </rPh>
    <phoneticPr fontId="1"/>
  </si>
  <si>
    <r>
      <t>*令和元年4月入学生の、</t>
    </r>
    <r>
      <rPr>
        <b/>
        <u/>
        <sz val="12"/>
        <color theme="1"/>
        <rFont val="ＭＳ Ｐゴシック"/>
        <family val="3"/>
        <charset val="128"/>
        <scheme val="minor"/>
      </rPr>
      <t>1年次の金額（年額）</t>
    </r>
    <r>
      <rPr>
        <b/>
        <sz val="9"/>
        <color theme="1"/>
        <rFont val="ＭＳ Ｐゴシック"/>
        <family val="3"/>
        <charset val="128"/>
        <scheme val="minor"/>
      </rPr>
      <t>をご記入ください。</t>
    </r>
    <rPh sb="1" eb="3">
      <t>レイワ</t>
    </rPh>
    <rPh sb="3" eb="5">
      <t>ガンネン</t>
    </rPh>
    <rPh sb="6" eb="7">
      <t>ガツ</t>
    </rPh>
    <rPh sb="7" eb="9">
      <t>ニュウガク</t>
    </rPh>
    <rPh sb="9" eb="10">
      <t>セイ</t>
    </rPh>
    <rPh sb="13" eb="14">
      <t>ネン</t>
    </rPh>
    <rPh sb="14" eb="15">
      <t>ジ</t>
    </rPh>
    <rPh sb="16" eb="18">
      <t>キンガク</t>
    </rPh>
    <rPh sb="19" eb="21">
      <t>ネンガク</t>
    </rPh>
    <rPh sb="24" eb="26">
      <t>キニュウ</t>
    </rPh>
    <phoneticPr fontId="1"/>
  </si>
  <si>
    <t>*お手数ですが７月31日（水）までに公益社団法人東京都専修学校各種学校協会までご返送ください。</t>
    <rPh sb="2" eb="4">
      <t>テスウ</t>
    </rPh>
    <rPh sb="8" eb="9">
      <t>ガツ</t>
    </rPh>
    <rPh sb="11" eb="12">
      <t>カ</t>
    </rPh>
    <rPh sb="13" eb="14">
      <t>スイ</t>
    </rPh>
    <rPh sb="18" eb="20">
      <t>コウエキ</t>
    </rPh>
    <rPh sb="20" eb="24">
      <t>シャダンホウジン</t>
    </rPh>
    <rPh sb="24" eb="27">
      <t>トウキョウト</t>
    </rPh>
    <rPh sb="27" eb="29">
      <t>センシュウ</t>
    </rPh>
    <rPh sb="29" eb="31">
      <t>ガッコウ</t>
    </rPh>
    <rPh sb="31" eb="33">
      <t>カクシュ</t>
    </rPh>
    <rPh sb="33" eb="35">
      <t>ガッコウ</t>
    </rPh>
    <rPh sb="35" eb="37">
      <t>キョウカイ</t>
    </rPh>
    <rPh sb="40" eb="42">
      <t>ヘンソウ</t>
    </rPh>
    <phoneticPr fontId="1"/>
  </si>
  <si>
    <t>令和元年4月入学生、1年次の納付金額（年額）</t>
    <rPh sb="0" eb="2">
      <t>レイワ</t>
    </rPh>
    <rPh sb="2" eb="4">
      <t>ガンネン</t>
    </rPh>
    <rPh sb="5" eb="6">
      <t>ガツ</t>
    </rPh>
    <rPh sb="6" eb="8">
      <t>ニュウガク</t>
    </rPh>
    <rPh sb="8" eb="9">
      <t>セイ</t>
    </rPh>
    <rPh sb="11" eb="13">
      <t>ネンジ</t>
    </rPh>
    <rPh sb="14" eb="17">
      <t>ノウフキン</t>
    </rPh>
    <rPh sb="17" eb="18">
      <t>ガク</t>
    </rPh>
    <rPh sb="19" eb="21">
      <t>ネンガク</t>
    </rPh>
    <phoneticPr fontId="1"/>
  </si>
  <si>
    <t>●ご協力ありがとうございました。お手数ですが7月31日（水）までにご返送ください。</t>
    <rPh sb="2" eb="4">
      <t>キョウリョク</t>
    </rPh>
    <rPh sb="23" eb="24">
      <t>ツキ</t>
    </rPh>
    <rPh sb="26" eb="27">
      <t>ヒ</t>
    </rPh>
    <rPh sb="28" eb="29">
      <t>スイ</t>
    </rPh>
    <phoneticPr fontId="1"/>
  </si>
  <si>
    <t>令和元年度  「専門課程」 卒業者の就職状況調査</t>
    <rPh sb="8" eb="10">
      <t>センモン</t>
    </rPh>
    <rPh sb="10" eb="12">
      <t>カテイ</t>
    </rPh>
    <rPh sb="14" eb="17">
      <t>ソツギョウシャ</t>
    </rPh>
    <rPh sb="18" eb="20">
      <t>シュウショク</t>
    </rPh>
    <rPh sb="20" eb="22">
      <t>ジョウキョウ</t>
    </rPh>
    <rPh sb="22" eb="24">
      <t>チョウサ</t>
    </rPh>
    <phoneticPr fontId="1"/>
  </si>
  <si>
    <t>*お手数ですが7月31日（水）までに公益社団法人東京都専修学校各種学校協会までご返送ください。</t>
    <rPh sb="2" eb="4">
      <t>テスウ</t>
    </rPh>
    <rPh sb="8" eb="9">
      <t>ガツ</t>
    </rPh>
    <rPh sb="11" eb="12">
      <t>カ</t>
    </rPh>
    <rPh sb="13" eb="14">
      <t>スイ</t>
    </rPh>
    <rPh sb="18" eb="20">
      <t>コウエキ</t>
    </rPh>
    <rPh sb="20" eb="24">
      <t>シャダンホウジン</t>
    </rPh>
    <rPh sb="24" eb="27">
      <t>トウキョウト</t>
    </rPh>
    <rPh sb="27" eb="29">
      <t>センシュウ</t>
    </rPh>
    <rPh sb="29" eb="31">
      <t>ガッコウ</t>
    </rPh>
    <rPh sb="31" eb="33">
      <t>カクシュ</t>
    </rPh>
    <rPh sb="33" eb="35">
      <t>ガッコウ</t>
    </rPh>
    <rPh sb="35" eb="37">
      <t>キョウカイ</t>
    </rPh>
    <rPh sb="40" eb="42">
      <t>ヘンソウ</t>
    </rPh>
    <phoneticPr fontId="1"/>
  </si>
  <si>
    <t>令和元年3月卒業者（平成30年度卒業生）に対する求人企業は何社でしたか。</t>
    <rPh sb="10" eb="12">
      <t>ヘイセイ</t>
    </rPh>
    <phoneticPr fontId="1"/>
  </si>
  <si>
    <t>令和元年３月昼間部卒業者（平成30年度卒業生）の、就職・進学状況をご記入ください。</t>
    <phoneticPr fontId="1"/>
  </si>
  <si>
    <t>令和元年３月昼間部卒業者（平成30年度卒業生）の、就職地別の人数をご記入ください。</t>
    <rPh sb="6" eb="8">
      <t>ヒルマ</t>
    </rPh>
    <rPh sb="8" eb="9">
      <t>ブ</t>
    </rPh>
    <phoneticPr fontId="1"/>
  </si>
  <si>
    <t>貴校の令和元年3月卒業者（平成30年度卒業生）の就職状況を昼間部、夜間部別にご記入ください。</t>
    <phoneticPr fontId="1"/>
  </si>
  <si>
    <t>令和元年３月卒業者（平成30年度卒業生）の就職内定取消しについて、どちらかにチェックを付けてください。またご記入ください。</t>
    <rPh sb="0" eb="2">
      <t>レイワ</t>
    </rPh>
    <rPh sb="2" eb="3">
      <t>ガン</t>
    </rPh>
    <phoneticPr fontId="1"/>
  </si>
  <si>
    <t>令和元年３月卒業者（平成30年度卒業生）を対象とした求人に関するご意見等をご記入ください。</t>
    <rPh sb="0" eb="2">
      <t>レイワ</t>
    </rPh>
    <rPh sb="2" eb="3">
      <t>ガン</t>
    </rPh>
    <rPh sb="29" eb="30">
      <t>カン</t>
    </rPh>
    <rPh sb="33" eb="35">
      <t>イケン</t>
    </rPh>
    <rPh sb="35" eb="36">
      <t>トウ</t>
    </rPh>
    <rPh sb="38" eb="40">
      <t>キニュウ</t>
    </rPh>
    <phoneticPr fontId="1"/>
  </si>
  <si>
    <t>令和元年度決算  専修学校財務状況調査（新基準版）</t>
    <rPh sb="0" eb="2">
      <t>レイワ</t>
    </rPh>
    <rPh sb="2" eb="3">
      <t>ガン</t>
    </rPh>
    <rPh sb="3" eb="5">
      <t>ネンド</t>
    </rPh>
    <rPh sb="5" eb="7">
      <t>ケッサン</t>
    </rPh>
    <rPh sb="9" eb="11">
      <t>センシュウ</t>
    </rPh>
    <rPh sb="11" eb="13">
      <t>ガッコウ</t>
    </rPh>
    <rPh sb="13" eb="15">
      <t>ザイム</t>
    </rPh>
    <rPh sb="15" eb="17">
      <t>ジョウキョウ</t>
    </rPh>
    <rPh sb="17" eb="19">
      <t>チョウサ</t>
    </rPh>
    <rPh sb="20" eb="23">
      <t>シンキジュン</t>
    </rPh>
    <rPh sb="23" eb="24">
      <t>バン</t>
    </rPh>
    <phoneticPr fontId="1"/>
  </si>
  <si>
    <t>「第１表」学校別資金収支計算書（平成３０年度決算）</t>
    <rPh sb="12" eb="15">
      <t>ケイサンショ</t>
    </rPh>
    <phoneticPr fontId="1"/>
  </si>
  <si>
    <t>「第２表」学校別事業活動収支計算書（平成３０年度決算）</t>
    <rPh sb="14" eb="17">
      <t>ケイサンショ</t>
    </rPh>
    <phoneticPr fontId="1"/>
  </si>
  <si>
    <r>
      <rPr>
        <sz val="9"/>
        <color theme="0"/>
        <rFont val="HGPｺﾞｼｯｸE"/>
        <family val="3"/>
        <charset val="128"/>
      </rPr>
      <t>令和元年度</t>
    </r>
    <r>
      <rPr>
        <sz val="12"/>
        <color theme="0"/>
        <rFont val="HGPｺﾞｼｯｸE"/>
        <family val="3"/>
        <charset val="128"/>
      </rPr>
      <t xml:space="preserve"> </t>
    </r>
    <r>
      <rPr>
        <sz val="11"/>
        <color theme="0"/>
        <rFont val="HGPｺﾞｼｯｸE"/>
        <family val="3"/>
        <charset val="128"/>
      </rPr>
      <t>情報公開</t>
    </r>
    <r>
      <rPr>
        <sz val="10"/>
        <color theme="0"/>
        <rFont val="HGPｺﾞｼｯｸE"/>
        <family val="3"/>
        <charset val="128"/>
      </rPr>
      <t>・</t>
    </r>
    <r>
      <rPr>
        <sz val="11"/>
        <color theme="0"/>
        <rFont val="HGPｺﾞｼｯｸE"/>
        <family val="3"/>
        <charset val="128"/>
      </rPr>
      <t>自己点検自己評価</t>
    </r>
    <r>
      <rPr>
        <sz val="10"/>
        <color theme="0"/>
        <rFont val="HGPｺﾞｼｯｸE"/>
        <family val="3"/>
        <charset val="128"/>
      </rPr>
      <t>・</t>
    </r>
    <r>
      <rPr>
        <sz val="11"/>
        <color theme="0"/>
        <rFont val="HGPｺﾞｼｯｸE"/>
        <family val="3"/>
        <charset val="128"/>
      </rPr>
      <t>学校関係者評価の実施に関する調査</t>
    </r>
    <r>
      <rPr>
        <sz val="9"/>
        <color theme="0"/>
        <rFont val="HGPｺﾞｼｯｸE"/>
        <family val="3"/>
        <charset val="128"/>
      </rPr>
      <t>(共通）</t>
    </r>
    <rPh sb="6" eb="8">
      <t>ジョウホウ</t>
    </rPh>
    <rPh sb="8" eb="10">
      <t>コウカイ</t>
    </rPh>
    <rPh sb="11" eb="13">
      <t>ジコ</t>
    </rPh>
    <rPh sb="13" eb="15">
      <t>テンケン</t>
    </rPh>
    <rPh sb="15" eb="17">
      <t>ジコ</t>
    </rPh>
    <rPh sb="17" eb="19">
      <t>ヒョウカ</t>
    </rPh>
    <rPh sb="20" eb="22">
      <t>ガッコウ</t>
    </rPh>
    <rPh sb="22" eb="25">
      <t>カンケイシャ</t>
    </rPh>
    <rPh sb="25" eb="27">
      <t>ヒョウカ</t>
    </rPh>
    <rPh sb="28" eb="30">
      <t>ジッシ</t>
    </rPh>
    <rPh sb="31" eb="32">
      <t>カン</t>
    </rPh>
    <rPh sb="34" eb="36">
      <t>チョウサ</t>
    </rPh>
    <rPh sb="37" eb="39">
      <t>キョウツウ</t>
    </rPh>
    <phoneticPr fontId="1"/>
  </si>
  <si>
    <r>
      <rPr>
        <b/>
        <sz val="9"/>
        <rFont val="ＭＳ Ｐゴシック"/>
        <family val="3"/>
        <charset val="128"/>
        <scheme val="minor"/>
      </rPr>
      <t>*令和元年5月1日現在</t>
    </r>
    <r>
      <rPr>
        <sz val="9"/>
        <rFont val="ＭＳ Ｐゴシック"/>
        <family val="2"/>
        <charset val="128"/>
        <scheme val="minor"/>
      </rPr>
      <t>の数値をご記入ください。</t>
    </r>
    <rPh sb="1" eb="3">
      <t>レイワ</t>
    </rPh>
    <rPh sb="3" eb="5">
      <t>ガンネン</t>
    </rPh>
    <rPh sb="6" eb="7">
      <t>ガツ</t>
    </rPh>
    <rPh sb="8" eb="9">
      <t>ニチ</t>
    </rPh>
    <rPh sb="9" eb="11">
      <t>ゲンザイ</t>
    </rPh>
    <rPh sb="12" eb="14">
      <t>スウチ</t>
    </rPh>
    <rPh sb="16" eb="18">
      <t>キニュウ</t>
    </rPh>
    <phoneticPr fontId="1"/>
  </si>
  <si>
    <t>２.　令和元年度中に、情報公開関連書類の閲覧希望者の有無について教えてください。</t>
    <rPh sb="13" eb="15">
      <t>コウカイ</t>
    </rPh>
    <rPh sb="15" eb="17">
      <t>カンレン</t>
    </rPh>
    <rPh sb="17" eb="19">
      <t>ショルイ</t>
    </rPh>
    <rPh sb="24" eb="25">
      <t>シャ</t>
    </rPh>
    <rPh sb="26" eb="28">
      <t>ウム</t>
    </rPh>
    <rPh sb="32" eb="33">
      <t>オシ</t>
    </rPh>
    <phoneticPr fontId="1"/>
  </si>
  <si>
    <r>
      <rPr>
        <sz val="9"/>
        <color theme="0"/>
        <rFont val="HGPｺﾞｼｯｸE"/>
        <family val="3"/>
        <charset val="128"/>
      </rPr>
      <t>令和元年度</t>
    </r>
    <r>
      <rPr>
        <sz val="12"/>
        <color theme="0"/>
        <rFont val="HGPｺﾞｼｯｸE"/>
        <family val="3"/>
        <charset val="128"/>
      </rPr>
      <t xml:space="preserve"> </t>
    </r>
    <r>
      <rPr>
        <sz val="11"/>
        <color theme="0"/>
        <rFont val="HGPｺﾞｼｯｸE"/>
        <family val="3"/>
        <charset val="128"/>
      </rPr>
      <t>情報公開</t>
    </r>
    <r>
      <rPr>
        <sz val="9"/>
        <color theme="0"/>
        <rFont val="HGPｺﾞｼｯｸE"/>
        <family val="3"/>
        <charset val="128"/>
      </rPr>
      <t>・</t>
    </r>
    <r>
      <rPr>
        <sz val="11"/>
        <color theme="0"/>
        <rFont val="HGPｺﾞｼｯｸE"/>
        <family val="3"/>
        <charset val="128"/>
      </rPr>
      <t>自己点検自己評価</t>
    </r>
    <r>
      <rPr>
        <sz val="9"/>
        <color theme="0"/>
        <rFont val="HGPｺﾞｼｯｸE"/>
        <family val="3"/>
        <charset val="128"/>
      </rPr>
      <t>・</t>
    </r>
    <r>
      <rPr>
        <sz val="11"/>
        <color theme="0"/>
        <rFont val="HGPｺﾞｼｯｸE"/>
        <family val="3"/>
        <charset val="128"/>
      </rPr>
      <t>学校関係者評価の実施に関する調査</t>
    </r>
    <r>
      <rPr>
        <sz val="9"/>
        <color theme="0"/>
        <rFont val="HGPｺﾞｼｯｸE"/>
        <family val="3"/>
        <charset val="128"/>
      </rPr>
      <t>(共通）</t>
    </r>
    <rPh sb="6" eb="8">
      <t>ジョウホウ</t>
    </rPh>
    <rPh sb="8" eb="10">
      <t>コウカイ</t>
    </rPh>
    <rPh sb="11" eb="13">
      <t>ジコ</t>
    </rPh>
    <rPh sb="13" eb="15">
      <t>テンケン</t>
    </rPh>
    <rPh sb="15" eb="17">
      <t>ジコ</t>
    </rPh>
    <rPh sb="17" eb="19">
      <t>ヒョウカ</t>
    </rPh>
    <rPh sb="20" eb="22">
      <t>ガッコウ</t>
    </rPh>
    <rPh sb="22" eb="25">
      <t>カンケイシャ</t>
    </rPh>
    <rPh sb="25" eb="27">
      <t>ヒョウカ</t>
    </rPh>
    <rPh sb="28" eb="30">
      <t>ジッシ</t>
    </rPh>
    <rPh sb="31" eb="32">
      <t>カン</t>
    </rPh>
    <rPh sb="34" eb="36">
      <t>チョウサ</t>
    </rPh>
    <rPh sb="37" eb="39">
      <t>キョウツウ</t>
    </rPh>
    <phoneticPr fontId="1"/>
  </si>
  <si>
    <t>令和元年度  「専門課程」 留学生在籍調査</t>
    <rPh sb="8" eb="10">
      <t>センモン</t>
    </rPh>
    <rPh sb="10" eb="12">
      <t>カテイ</t>
    </rPh>
    <rPh sb="14" eb="17">
      <t>リュウガクセイ</t>
    </rPh>
    <rPh sb="17" eb="19">
      <t>ザイセキ</t>
    </rPh>
    <rPh sb="19" eb="21">
      <t>チョウサ</t>
    </rPh>
    <phoneticPr fontId="1"/>
  </si>
  <si>
    <t>令和元年度 入学志願者数</t>
    <rPh sb="6" eb="8">
      <t>ニュウガク</t>
    </rPh>
    <rPh sb="8" eb="11">
      <t>シガンシャ</t>
    </rPh>
    <rPh sb="11" eb="12">
      <t>スウ</t>
    </rPh>
    <phoneticPr fontId="1"/>
  </si>
  <si>
    <r>
      <rPr>
        <b/>
        <sz val="9"/>
        <color theme="1"/>
        <rFont val="ＭＳ Ｐゴシック"/>
        <family val="3"/>
        <charset val="128"/>
        <scheme val="minor"/>
      </rPr>
      <t>令和元年度 入学者数
　　　　　　　</t>
    </r>
    <r>
      <rPr>
        <sz val="7"/>
        <color theme="1"/>
        <rFont val="ＭＳ Ｐゴシック"/>
        <family val="3"/>
        <charset val="128"/>
        <scheme val="minor"/>
      </rPr>
      <t>（入学辞退者は含まない）</t>
    </r>
    <rPh sb="6" eb="9">
      <t>ニュウガクシャ</t>
    </rPh>
    <rPh sb="9" eb="10">
      <t>スウ</t>
    </rPh>
    <rPh sb="19" eb="21">
      <t>ニュウガク</t>
    </rPh>
    <rPh sb="21" eb="24">
      <t>ジタイシャ</t>
    </rPh>
    <rPh sb="25" eb="26">
      <t>フク</t>
    </rPh>
    <phoneticPr fontId="1"/>
  </si>
  <si>
    <t>令和元年4月に入学した留学生の、国／地域別人数をご記入ください。</t>
    <rPh sb="5" eb="6">
      <t>ガツ</t>
    </rPh>
    <rPh sb="11" eb="14">
      <t>リュウガクセイ</t>
    </rPh>
    <rPh sb="16" eb="17">
      <t>コク</t>
    </rPh>
    <rPh sb="18" eb="20">
      <t>チイキ</t>
    </rPh>
    <rPh sb="20" eb="22">
      <t>ベツジン</t>
    </rPh>
    <phoneticPr fontId="1"/>
  </si>
  <si>
    <t>令和元年4月入学者の母国における最終学歴別人数をご記入ください。</t>
    <rPh sb="5" eb="6">
      <t>ガツ</t>
    </rPh>
    <rPh sb="8" eb="9">
      <t>シャ</t>
    </rPh>
    <rPh sb="10" eb="12">
      <t>ボコク</t>
    </rPh>
    <rPh sb="16" eb="18">
      <t>サイシュウ</t>
    </rPh>
    <rPh sb="18" eb="20">
      <t>ガクレキ</t>
    </rPh>
    <rPh sb="20" eb="21">
      <t>ベツ</t>
    </rPh>
    <rPh sb="21" eb="23">
      <t>ニンズウ</t>
    </rPh>
    <phoneticPr fontId="1"/>
  </si>
  <si>
    <t>令和元年3月卒業生（平成30年度卒業生）のうち、日本国内で就職を希望した留学生はいますか。</t>
    <phoneticPr fontId="1"/>
  </si>
  <si>
    <t>平成30年5月1日現在の総在籍者数</t>
    <rPh sb="0" eb="2">
      <t>ヘイセイ</t>
    </rPh>
    <rPh sb="4" eb="5">
      <t>ネン</t>
    </rPh>
    <rPh sb="6" eb="7">
      <t>ガツ</t>
    </rPh>
    <rPh sb="8" eb="9">
      <t>ニチ</t>
    </rPh>
    <rPh sb="9" eb="11">
      <t>ゲンザイ</t>
    </rPh>
    <rPh sb="12" eb="13">
      <t>ソウ</t>
    </rPh>
    <rPh sb="13" eb="16">
      <t>ザイセキシャ</t>
    </rPh>
    <rPh sb="16" eb="17">
      <t>スウ</t>
    </rPh>
    <phoneticPr fontId="1"/>
  </si>
  <si>
    <t>令和元年(平成31年)3月31日現在の総在籍者数</t>
    <rPh sb="0" eb="2">
      <t>レイワ</t>
    </rPh>
    <rPh sb="2" eb="3">
      <t>ガン</t>
    </rPh>
    <rPh sb="5" eb="7">
      <t>ヘイセイ</t>
    </rPh>
    <rPh sb="9" eb="10">
      <t>ネン</t>
    </rPh>
    <phoneticPr fontId="1"/>
  </si>
  <si>
    <t>令和元年4月に入学した留学生の、入学経路の内訳人数をご記入ください。</t>
    <rPh sb="7" eb="9">
      <t>ニュウガク</t>
    </rPh>
    <rPh sb="11" eb="14">
      <t>リュウガクセイ</t>
    </rPh>
    <rPh sb="16" eb="18">
      <t>ニュウガク</t>
    </rPh>
    <rPh sb="18" eb="20">
      <t>ケイロ</t>
    </rPh>
    <rPh sb="21" eb="23">
      <t>ウチワケ</t>
    </rPh>
    <rPh sb="23" eb="25">
      <t>ニンズウ</t>
    </rPh>
    <rPh sb="27" eb="29">
      <t>キニュウ</t>
    </rPh>
    <phoneticPr fontId="1"/>
  </si>
  <si>
    <t>令和元年3月（平成30年度）卒業の外国人留学生の日本国内での就職状況について、お聞かせください。</t>
    <rPh sb="0" eb="2">
      <t>レイワ</t>
    </rPh>
    <rPh sb="2" eb="4">
      <t>ガンネン</t>
    </rPh>
    <rPh sb="5" eb="6">
      <t>ガツ</t>
    </rPh>
    <rPh sb="7" eb="9">
      <t>ヘイセイ</t>
    </rPh>
    <rPh sb="11" eb="13">
      <t>ネンド</t>
    </rPh>
    <rPh sb="14" eb="16">
      <t>ソツギョウ</t>
    </rPh>
    <rPh sb="17" eb="19">
      <t>ガイコク</t>
    </rPh>
    <rPh sb="19" eb="20">
      <t>ジン</t>
    </rPh>
    <rPh sb="20" eb="23">
      <t>リュウガクセイ</t>
    </rPh>
    <rPh sb="24" eb="26">
      <t>ニホン</t>
    </rPh>
    <rPh sb="26" eb="28">
      <t>コクナイ</t>
    </rPh>
    <rPh sb="30" eb="32">
      <t>シュウショク</t>
    </rPh>
    <rPh sb="32" eb="34">
      <t>ジョウキョウ</t>
    </rPh>
    <rPh sb="40" eb="41">
      <t>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</si>
</sst>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numFmt numFmtId="177" formatCode="###########"/>
  </numFmts>
  <fonts count="86"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7"/>
      <color theme="1"/>
      <name val="ＭＳ Ｐゴシック"/>
      <family val="3"/>
      <charset val="128"/>
      <scheme val="minor"/>
    </font>
    <font>
      <b/>
      <sz val="16"/>
      <color theme="0"/>
      <name val="ＭＳ Ｐゴシック"/>
      <family val="3"/>
      <charset val="128"/>
      <scheme val="minor"/>
    </font>
    <font>
      <b/>
      <sz val="12"/>
      <color theme="0"/>
      <name val="ＭＳ Ｐゴシック"/>
      <family val="3"/>
      <charset val="128"/>
      <scheme val="minor"/>
    </font>
    <font>
      <b/>
      <sz val="12"/>
      <color theme="1"/>
      <name val="ＭＳ Ｐゴシック"/>
      <family val="3"/>
      <charset val="128"/>
      <scheme val="major"/>
    </font>
    <font>
      <b/>
      <sz val="10"/>
      <color theme="1"/>
      <name val="ＭＳ Ｐゴシック"/>
      <family val="3"/>
      <charset val="128"/>
      <scheme val="major"/>
    </font>
    <font>
      <sz val="6"/>
      <color theme="1"/>
      <name val="ＭＳ Ｐゴシック"/>
      <family val="3"/>
      <charset val="128"/>
      <scheme val="minor"/>
    </font>
    <font>
      <sz val="6.5"/>
      <color theme="1"/>
      <name val="ＭＳ Ｐゴシック"/>
      <family val="3"/>
      <charset val="128"/>
      <scheme val="minor"/>
    </font>
    <font>
      <b/>
      <sz val="10"/>
      <color theme="0"/>
      <name val="ＭＳ Ｐゴシック"/>
      <family val="3"/>
      <charset val="128"/>
      <scheme val="minor"/>
    </font>
    <font>
      <sz val="7"/>
      <color theme="1"/>
      <name val="ＭＳ Ｐゴシック"/>
      <family val="2"/>
      <charset val="128"/>
      <scheme val="minor"/>
    </font>
    <font>
      <sz val="16"/>
      <color theme="0"/>
      <name val="HGPｺﾞｼｯｸE"/>
      <family val="3"/>
      <charset val="128"/>
    </font>
    <font>
      <sz val="7.5"/>
      <color theme="1"/>
      <name val="ＭＳ Ｐゴシック"/>
      <family val="3"/>
      <charset val="128"/>
      <scheme val="minor"/>
    </font>
    <font>
      <sz val="11"/>
      <color theme="1"/>
      <name val="ＭＳ Ｐゴシック"/>
      <family val="2"/>
      <charset val="128"/>
      <scheme val="minor"/>
    </font>
    <font>
      <b/>
      <u/>
      <sz val="12"/>
      <color theme="1"/>
      <name val="ＭＳ Ｐゴシック"/>
      <family val="3"/>
      <charset val="128"/>
      <scheme val="minor"/>
    </font>
    <font>
      <sz val="9"/>
      <name val="ＭＳ Ｐゴシック"/>
      <family val="3"/>
      <charset val="128"/>
      <scheme val="minor"/>
    </font>
    <font>
      <b/>
      <sz val="9"/>
      <name val="ＭＳ Ｐゴシック"/>
      <family val="3"/>
      <charset val="128"/>
      <scheme val="minor"/>
    </font>
    <font>
      <b/>
      <sz val="8"/>
      <name val="ＭＳ Ｐゴシック"/>
      <family val="3"/>
      <charset val="128"/>
      <scheme val="minor"/>
    </font>
    <font>
      <b/>
      <sz val="10"/>
      <name val="ＭＳ Ｐゴシック"/>
      <family val="3"/>
      <charset val="128"/>
      <scheme val="minor"/>
    </font>
    <font>
      <b/>
      <sz val="11"/>
      <color theme="1"/>
      <name val="ＭＳ Ｐゴシック"/>
      <family val="3"/>
      <charset val="128"/>
      <scheme val="minor"/>
    </font>
    <font>
      <sz val="8"/>
      <color rgb="FFFF0000"/>
      <name val="ＭＳ Ｐゴシック"/>
      <family val="2"/>
      <charset val="128"/>
      <scheme val="minor"/>
    </font>
    <font>
      <sz val="12"/>
      <color theme="1"/>
      <name val="Meiryo UI"/>
      <family val="2"/>
      <charset val="128"/>
    </font>
    <font>
      <sz val="9"/>
      <name val="ＭＳ Ｐゴシック"/>
      <family val="2"/>
      <charset val="128"/>
      <scheme val="minor"/>
    </font>
    <font>
      <sz val="8"/>
      <name val="ＭＳ Ｐゴシック"/>
      <family val="3"/>
      <charset val="128"/>
      <scheme val="minor"/>
    </font>
    <font>
      <sz val="8"/>
      <name val="ＭＳ Ｐゴシック"/>
      <family val="2"/>
      <charset val="128"/>
      <scheme val="minor"/>
    </font>
    <font>
      <sz val="7"/>
      <name val="ＭＳ Ｐゴシック"/>
      <family val="3"/>
      <charset val="128"/>
      <scheme val="minor"/>
    </font>
    <font>
      <sz val="11"/>
      <name val="ＭＳ Ｐゴシック"/>
      <family val="3"/>
      <charset val="128"/>
      <scheme val="minor"/>
    </font>
    <font>
      <b/>
      <sz val="9"/>
      <color theme="1"/>
      <name val="ＭＳ Ｐゴシック"/>
      <family val="2"/>
      <charset val="128"/>
      <scheme val="minor"/>
    </font>
    <font>
      <b/>
      <sz val="10"/>
      <color theme="1"/>
      <name val="ＭＳ ゴシック"/>
      <family val="3"/>
      <charset val="128"/>
    </font>
    <font>
      <b/>
      <sz val="9"/>
      <color theme="1"/>
      <name val="ＭＳ ゴシック"/>
      <family val="3"/>
      <charset val="128"/>
    </font>
    <font>
      <sz val="9"/>
      <color theme="1"/>
      <name val="ＭＳ ゴシック"/>
      <family val="3"/>
      <charset val="128"/>
    </font>
    <font>
      <b/>
      <u/>
      <sz val="9"/>
      <color theme="1"/>
      <name val="ＭＳ ゴシック"/>
      <family val="3"/>
      <charset val="128"/>
    </font>
    <font>
      <sz val="8"/>
      <color theme="1"/>
      <name val="ＭＳ ゴシック"/>
      <family val="3"/>
      <charset val="128"/>
    </font>
    <font>
      <b/>
      <sz val="8"/>
      <color theme="1"/>
      <name val="ＭＳ ゴシック"/>
      <family val="3"/>
      <charset val="128"/>
    </font>
    <font>
      <sz val="9"/>
      <name val="ＭＳ ゴシック"/>
      <family val="3"/>
      <charset val="128"/>
    </font>
    <font>
      <b/>
      <sz val="10"/>
      <name val="ＭＳ ゴシック"/>
      <family val="3"/>
      <charset val="128"/>
    </font>
    <font>
      <sz val="11"/>
      <color theme="1"/>
      <name val="ＭＳ ゴシック"/>
      <family val="3"/>
      <charset val="128"/>
    </font>
    <font>
      <sz val="6"/>
      <name val="Meiryo UI"/>
      <family val="2"/>
      <charset val="128"/>
    </font>
    <font>
      <sz val="10"/>
      <color theme="1"/>
      <name val="ＭＳ ゴシック"/>
      <family val="3"/>
      <charset val="128"/>
    </font>
    <font>
      <b/>
      <sz val="11"/>
      <color theme="1"/>
      <name val="ＭＳ ゴシック"/>
      <family val="3"/>
      <charset val="128"/>
    </font>
    <font>
      <sz val="11"/>
      <color theme="1"/>
      <name val="ＭＳ Ｐゴシック"/>
      <family val="3"/>
      <charset val="128"/>
      <scheme val="minor"/>
    </font>
    <font>
      <sz val="9"/>
      <color rgb="FFFF0000"/>
      <name val="ＭＳ Ｐゴシック"/>
      <family val="3"/>
      <charset val="128"/>
      <scheme val="minor"/>
    </font>
    <font>
      <sz val="11"/>
      <color rgb="FFFF0000"/>
      <name val="ＭＳ Ｐゴシック"/>
      <family val="3"/>
      <charset val="128"/>
      <scheme val="minor"/>
    </font>
    <font>
      <b/>
      <sz val="7"/>
      <color theme="1"/>
      <name val="ＭＳ Ｐゴシック"/>
      <family val="3"/>
      <charset val="128"/>
      <scheme val="minor"/>
    </font>
    <font>
      <sz val="10"/>
      <name val="ＭＳ ゴシック"/>
      <family val="3"/>
      <charset val="128"/>
    </font>
    <font>
      <sz val="8"/>
      <name val="ＭＳ ゴシック"/>
      <family val="3"/>
      <charset val="128"/>
    </font>
    <font>
      <sz val="11"/>
      <name val="ＭＳ ゴシック"/>
      <family val="3"/>
      <charset val="128"/>
    </font>
    <font>
      <sz val="10.5"/>
      <name val="ＭＳ ゴシック"/>
      <family val="3"/>
      <charset val="128"/>
    </font>
    <font>
      <b/>
      <sz val="9"/>
      <color theme="0"/>
      <name val="ＭＳ Ｐゴシック"/>
      <family val="3"/>
      <charset val="128"/>
      <scheme val="minor"/>
    </font>
    <font>
      <sz val="13"/>
      <color theme="1"/>
      <name val="ＭＳ Ｐゴシック"/>
      <family val="3"/>
      <charset val="128"/>
      <scheme val="minor"/>
    </font>
    <font>
      <b/>
      <sz val="12"/>
      <name val="ＭＳ Ｐゴシック"/>
      <family val="3"/>
      <charset val="128"/>
      <scheme val="minor"/>
    </font>
    <font>
      <sz val="11"/>
      <name val="ＭＳ Ｐゴシック"/>
      <family val="2"/>
      <charset val="128"/>
      <scheme val="minor"/>
    </font>
    <font>
      <b/>
      <sz val="12"/>
      <name val="ＭＳ Ｐゴシック"/>
      <family val="3"/>
      <charset val="128"/>
      <scheme val="major"/>
    </font>
    <font>
      <b/>
      <u/>
      <sz val="13"/>
      <name val="ＭＳ Ｐゴシック"/>
      <family val="3"/>
      <charset val="128"/>
      <scheme val="minor"/>
    </font>
    <font>
      <sz val="13"/>
      <name val="ＭＳ Ｐゴシック"/>
      <family val="3"/>
      <charset val="128"/>
      <scheme val="minor"/>
    </font>
    <font>
      <sz val="12"/>
      <color theme="0"/>
      <name val="HGPｺﾞｼｯｸE"/>
      <family val="3"/>
      <charset val="128"/>
    </font>
    <font>
      <sz val="9"/>
      <color theme="0"/>
      <name val="HGPｺﾞｼｯｸE"/>
      <family val="3"/>
      <charset val="128"/>
    </font>
    <font>
      <sz val="11"/>
      <color theme="0"/>
      <name val="HGPｺﾞｼｯｸE"/>
      <family val="3"/>
      <charset val="128"/>
    </font>
    <font>
      <b/>
      <sz val="12"/>
      <color theme="0"/>
      <name val="ＭＳ ゴシック"/>
      <family val="3"/>
      <charset val="128"/>
    </font>
    <font>
      <b/>
      <sz val="10"/>
      <color theme="0"/>
      <name val="ＭＳ ゴシック"/>
      <family val="3"/>
      <charset val="128"/>
    </font>
    <font>
      <sz val="10"/>
      <color theme="0"/>
      <name val="HGPｺﾞｼｯｸE"/>
      <family val="3"/>
      <charset val="128"/>
    </font>
    <font>
      <sz val="10"/>
      <name val="ＭＳ Ｐゴシック"/>
      <family val="2"/>
      <charset val="128"/>
      <scheme val="minor"/>
    </font>
    <font>
      <sz val="10"/>
      <name val="ＭＳ Ｐゴシック"/>
      <family val="3"/>
      <charset val="128"/>
      <scheme val="minor"/>
    </font>
    <font>
      <b/>
      <sz val="9"/>
      <color theme="1"/>
      <name val="ＭＳ Ｐゴシック"/>
      <family val="3"/>
      <charset val="128"/>
    </font>
    <font>
      <sz val="9"/>
      <color theme="1"/>
      <name val="ＭＳ Ｐゴシック"/>
      <family val="3"/>
      <charset val="128"/>
    </font>
    <font>
      <b/>
      <sz val="10"/>
      <color theme="1"/>
      <name val="ＭＳ Ｐゴシック"/>
      <family val="3"/>
      <charset val="128"/>
    </font>
    <font>
      <sz val="11"/>
      <color theme="1"/>
      <name val="ＭＳ Ｐゴシック"/>
      <family val="3"/>
      <charset val="128"/>
    </font>
    <font>
      <sz val="10"/>
      <color theme="1"/>
      <name val="ＭＳ Ｐゴシック"/>
      <family val="3"/>
      <charset val="128"/>
    </font>
    <font>
      <b/>
      <sz val="10"/>
      <color rgb="FFFF0000"/>
      <name val="ＭＳ Ｐゴシック"/>
      <family val="3"/>
      <charset val="128"/>
      <scheme val="minor"/>
    </font>
    <font>
      <b/>
      <sz val="9"/>
      <color rgb="FFFF0000"/>
      <name val="ＭＳ Ｐゴシック"/>
      <family val="3"/>
      <charset val="128"/>
      <scheme val="minor"/>
    </font>
    <font>
      <sz val="10"/>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sz val="11"/>
      <name val="ＭＳ Ｐゴシック"/>
      <family val="3"/>
      <charset val="128"/>
    </font>
    <font>
      <b/>
      <sz val="9"/>
      <name val="ＭＳ Ｐゴシック"/>
      <family val="3"/>
      <charset val="128"/>
    </font>
    <font>
      <sz val="10.5"/>
      <name val="ＭＳ Ｐゴシック"/>
      <family val="3"/>
      <charset val="128"/>
    </font>
    <font>
      <b/>
      <sz val="10"/>
      <color theme="0"/>
      <name val="ＭＳ Ｐゴシック"/>
      <family val="3"/>
      <charset val="128"/>
    </font>
    <font>
      <sz val="9"/>
      <color rgb="FFFF0000"/>
      <name val="ＭＳ Ｐゴシック"/>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rgb="FFF2F2F2"/>
        <bgColor indexed="64"/>
      </patternFill>
    </fill>
  </fills>
  <borders count="147">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right style="thin">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style="thin">
        <color auto="1"/>
      </right>
      <top style="thin">
        <color auto="1"/>
      </top>
      <bottom style="thin">
        <color auto="1"/>
      </bottom>
      <diagonal/>
    </border>
    <border>
      <left/>
      <right/>
      <top style="hair">
        <color auto="1"/>
      </top>
      <bottom/>
      <diagonal/>
    </border>
    <border>
      <left/>
      <right style="hair">
        <color auto="1"/>
      </right>
      <top style="hair">
        <color auto="1"/>
      </top>
      <bottom/>
      <diagonal/>
    </border>
    <border>
      <left style="hair">
        <color auto="1"/>
      </left>
      <right/>
      <top style="hair">
        <color auto="1"/>
      </top>
      <bottom/>
      <diagonal/>
    </border>
    <border>
      <left/>
      <right/>
      <top style="double">
        <color auto="1"/>
      </top>
      <bottom style="hair">
        <color auto="1"/>
      </bottom>
      <diagonal/>
    </border>
    <border>
      <left/>
      <right style="thin">
        <color auto="1"/>
      </right>
      <top style="double">
        <color auto="1"/>
      </top>
      <bottom style="hair">
        <color auto="1"/>
      </bottom>
      <diagonal/>
    </border>
    <border>
      <left/>
      <right style="hair">
        <color auto="1"/>
      </right>
      <top style="double">
        <color auto="1"/>
      </top>
      <bottom style="hair">
        <color auto="1"/>
      </bottom>
      <diagonal/>
    </border>
    <border>
      <left style="hair">
        <color auto="1"/>
      </left>
      <right/>
      <top style="double">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thin">
        <color auto="1"/>
      </left>
      <right/>
      <top style="hair">
        <color auto="1"/>
      </top>
      <bottom style="double">
        <color auto="1"/>
      </bottom>
      <diagonal/>
    </border>
    <border>
      <left/>
      <right/>
      <top style="hair">
        <color auto="1"/>
      </top>
      <bottom style="double">
        <color auto="1"/>
      </bottom>
      <diagonal/>
    </border>
    <border>
      <left/>
      <right style="thin">
        <color auto="1"/>
      </right>
      <top style="hair">
        <color auto="1"/>
      </top>
      <bottom style="double">
        <color auto="1"/>
      </bottom>
      <diagonal/>
    </border>
    <border>
      <left style="hair">
        <color auto="1"/>
      </left>
      <right style="hair">
        <color auto="1"/>
      </right>
      <top/>
      <bottom style="hair">
        <color auto="1"/>
      </bottom>
      <diagonal/>
    </border>
    <border>
      <left style="hair">
        <color auto="1"/>
      </left>
      <right/>
      <top style="thin">
        <color auto="1"/>
      </top>
      <bottom style="hair">
        <color auto="1"/>
      </bottom>
      <diagonal/>
    </border>
    <border>
      <left/>
      <right style="thin">
        <color auto="1"/>
      </right>
      <top style="thin">
        <color auto="1"/>
      </top>
      <bottom style="hair">
        <color auto="1"/>
      </bottom>
      <diagonal/>
    </border>
    <border>
      <left/>
      <right style="hair">
        <color auto="1"/>
      </right>
      <top style="thin">
        <color auto="1"/>
      </top>
      <bottom/>
      <diagonal/>
    </border>
    <border>
      <left/>
      <right style="hair">
        <color auto="1"/>
      </right>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hair">
        <color auto="1"/>
      </right>
      <top/>
      <bottom/>
      <diagonal/>
    </border>
    <border>
      <left style="thin">
        <color auto="1"/>
      </left>
      <right/>
      <top/>
      <bottom/>
      <diagonal/>
    </border>
    <border>
      <left/>
      <right/>
      <top style="double">
        <color auto="1"/>
      </top>
      <bottom style="thin">
        <color auto="1"/>
      </bottom>
      <diagonal/>
    </border>
    <border>
      <left style="hair">
        <color auto="1"/>
      </left>
      <right/>
      <top style="double">
        <color auto="1"/>
      </top>
      <bottom style="thin">
        <color auto="1"/>
      </bottom>
      <diagonal/>
    </border>
    <border>
      <left/>
      <right style="thin">
        <color auto="1"/>
      </right>
      <top style="double">
        <color auto="1"/>
      </top>
      <bottom style="thin">
        <color auto="1"/>
      </bottom>
      <diagonal/>
    </border>
    <border>
      <left style="hair">
        <color auto="1"/>
      </left>
      <right/>
      <top style="thin">
        <color auto="1"/>
      </top>
      <bottom/>
      <diagonal/>
    </border>
    <border>
      <left style="hair">
        <color auto="1"/>
      </left>
      <right/>
      <top/>
      <bottom style="thin">
        <color auto="1"/>
      </bottom>
      <diagonal/>
    </border>
    <border>
      <left style="hair">
        <color auto="1"/>
      </left>
      <right style="hair">
        <color auto="1"/>
      </right>
      <top style="hair">
        <color auto="1"/>
      </top>
      <bottom style="hair">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hair">
        <color auto="1"/>
      </top>
      <bottom style="double">
        <color auto="1"/>
      </bottom>
      <diagonal/>
    </border>
    <border>
      <left style="hair">
        <color auto="1"/>
      </left>
      <right/>
      <top style="hair">
        <color auto="1"/>
      </top>
      <bottom style="double">
        <color auto="1"/>
      </bottom>
      <diagonal/>
    </border>
    <border>
      <left style="thin">
        <color auto="1"/>
      </left>
      <right/>
      <top style="double">
        <color auto="1"/>
      </top>
      <bottom style="hair">
        <color auto="1"/>
      </bottom>
      <diagonal/>
    </border>
    <border>
      <left style="thin">
        <color auto="1"/>
      </left>
      <right style="hair">
        <color auto="1"/>
      </right>
      <top style="hair">
        <color auto="1"/>
      </top>
      <bottom style="hair">
        <color auto="1"/>
      </bottom>
      <diagonal/>
    </border>
    <border>
      <left style="hair">
        <color indexed="64"/>
      </left>
      <right style="thin">
        <color indexed="64"/>
      </right>
      <top style="hair">
        <color indexed="64"/>
      </top>
      <bottom style="hair">
        <color indexed="64"/>
      </bottom>
      <diagonal/>
    </border>
    <border>
      <left style="thin">
        <color auto="1"/>
      </left>
      <right style="thin">
        <color auto="1"/>
      </right>
      <top style="hair">
        <color auto="1"/>
      </top>
      <bottom style="hair">
        <color indexed="64"/>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top/>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thin">
        <color auto="1"/>
      </left>
      <right style="hair">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hair">
        <color auto="1"/>
      </bottom>
      <diagonal/>
    </border>
    <border>
      <left/>
      <right style="medium">
        <color auto="1"/>
      </right>
      <top style="thin">
        <color auto="1"/>
      </top>
      <bottom style="hair">
        <color auto="1"/>
      </bottom>
      <diagonal/>
    </border>
    <border>
      <left style="medium">
        <color indexed="64"/>
      </left>
      <right/>
      <top style="hair">
        <color auto="1"/>
      </top>
      <bottom style="hair">
        <color indexed="64"/>
      </bottom>
      <diagonal/>
    </border>
    <border>
      <left/>
      <right style="medium">
        <color indexed="64"/>
      </right>
      <top style="hair">
        <color auto="1"/>
      </top>
      <bottom style="hair">
        <color indexed="64"/>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double">
        <color auto="1"/>
      </top>
      <bottom style="thin">
        <color auto="1"/>
      </bottom>
      <diagonal/>
    </border>
    <border>
      <left/>
      <right style="hair">
        <color auto="1"/>
      </right>
      <top style="double">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hair">
        <color auto="1"/>
      </right>
      <top style="thin">
        <color auto="1"/>
      </top>
      <bottom style="double">
        <color auto="1"/>
      </bottom>
      <diagonal/>
    </border>
    <border>
      <left/>
      <right style="thin">
        <color auto="1"/>
      </right>
      <top style="thin">
        <color auto="1"/>
      </top>
      <bottom style="double">
        <color auto="1"/>
      </bottom>
      <diagonal/>
    </border>
    <border>
      <left style="hair">
        <color auto="1"/>
      </left>
      <right/>
      <top style="thin">
        <color auto="1"/>
      </top>
      <bottom style="double">
        <color auto="1"/>
      </bottom>
      <diagonal/>
    </border>
    <border>
      <left style="double">
        <color auto="1"/>
      </left>
      <right/>
      <top style="thin">
        <color auto="1"/>
      </top>
      <bottom/>
      <diagonal/>
    </border>
    <border>
      <left style="double">
        <color auto="1"/>
      </left>
      <right/>
      <top/>
      <bottom style="thin">
        <color auto="1"/>
      </bottom>
      <diagonal/>
    </border>
    <border>
      <left style="double">
        <color auto="1"/>
      </left>
      <right/>
      <top style="thin">
        <color auto="1"/>
      </top>
      <bottom style="hair">
        <color auto="1"/>
      </bottom>
      <diagonal/>
    </border>
    <border>
      <left style="double">
        <color auto="1"/>
      </left>
      <right/>
      <top style="hair">
        <color auto="1"/>
      </top>
      <bottom style="thin">
        <color auto="1"/>
      </bottom>
      <diagonal/>
    </border>
    <border>
      <left style="double">
        <color auto="1"/>
      </left>
      <right style="thin">
        <color auto="1"/>
      </right>
      <top style="thin">
        <color auto="1"/>
      </top>
      <bottom style="thin">
        <color auto="1"/>
      </bottom>
      <diagonal/>
    </border>
    <border>
      <left style="double">
        <color auto="1"/>
      </left>
      <right/>
      <top style="thin">
        <color auto="1"/>
      </top>
      <bottom style="thin">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right style="thin">
        <color auto="1"/>
      </right>
      <top style="hair">
        <color auto="1"/>
      </top>
      <bottom/>
      <diagonal/>
    </border>
    <border>
      <left style="thin">
        <color auto="1"/>
      </left>
      <right style="hair">
        <color auto="1"/>
      </right>
      <top style="double">
        <color auto="1"/>
      </top>
      <bottom style="thin">
        <color auto="1"/>
      </bottom>
      <diagonal/>
    </border>
    <border>
      <left style="hair">
        <color auto="1"/>
      </left>
      <right style="hair">
        <color auto="1"/>
      </right>
      <top style="double">
        <color auto="1"/>
      </top>
      <bottom style="thin">
        <color auto="1"/>
      </bottom>
      <diagonal/>
    </border>
    <border>
      <left/>
      <right style="double">
        <color auto="1"/>
      </right>
      <top style="thin">
        <color auto="1"/>
      </top>
      <bottom style="thin">
        <color auto="1"/>
      </bottom>
      <diagonal/>
    </border>
    <border>
      <left style="hair">
        <color auto="1"/>
      </left>
      <right style="hair">
        <color auto="1"/>
      </right>
      <top style="thin">
        <color auto="1"/>
      </top>
      <bottom style="thin">
        <color theme="1" tint="0.499984740745262"/>
      </bottom>
      <diagonal/>
    </border>
    <border>
      <left style="hair">
        <color auto="1"/>
      </left>
      <right style="thin">
        <color auto="1"/>
      </right>
      <top style="thin">
        <color auto="1"/>
      </top>
      <bottom style="thin">
        <color theme="1" tint="0.499984740745262"/>
      </bottom>
      <diagonal/>
    </border>
    <border>
      <left style="thin">
        <color auto="1"/>
      </left>
      <right style="hair">
        <color auto="1"/>
      </right>
      <top style="thin">
        <color theme="1" tint="0.499984740745262"/>
      </top>
      <bottom style="thin">
        <color theme="1" tint="0.499984740745262"/>
      </bottom>
      <diagonal/>
    </border>
    <border>
      <left style="hair">
        <color auto="1"/>
      </left>
      <right style="hair">
        <color auto="1"/>
      </right>
      <top style="thin">
        <color theme="1" tint="0.499984740745262"/>
      </top>
      <bottom style="thin">
        <color theme="1" tint="0.499984740745262"/>
      </bottom>
      <diagonal/>
    </border>
    <border>
      <left style="hair">
        <color auto="1"/>
      </left>
      <right style="thin">
        <color auto="1"/>
      </right>
      <top style="thin">
        <color theme="1" tint="0.499984740745262"/>
      </top>
      <bottom style="thin">
        <color theme="1" tint="0.499984740745262"/>
      </bottom>
      <diagonal/>
    </border>
    <border>
      <left style="thin">
        <color auto="1"/>
      </left>
      <right style="hair">
        <color auto="1"/>
      </right>
      <top style="thin">
        <color theme="1" tint="0.499984740745262"/>
      </top>
      <bottom style="thin">
        <color auto="1"/>
      </bottom>
      <diagonal/>
    </border>
    <border>
      <left style="hair">
        <color auto="1"/>
      </left>
      <right style="hair">
        <color auto="1"/>
      </right>
      <top style="thin">
        <color theme="1" tint="0.499984740745262"/>
      </top>
      <bottom style="thin">
        <color auto="1"/>
      </bottom>
      <diagonal/>
    </border>
    <border>
      <left style="hair">
        <color auto="1"/>
      </left>
      <right style="thin">
        <color auto="1"/>
      </right>
      <top style="thin">
        <color theme="1" tint="0.499984740745262"/>
      </top>
      <bottom style="thin">
        <color auto="1"/>
      </bottom>
      <diagonal/>
    </border>
    <border>
      <left style="thin">
        <color auto="1"/>
      </left>
      <right style="thin">
        <color auto="1"/>
      </right>
      <top/>
      <bottom style="double">
        <color auto="1"/>
      </bottom>
      <diagonal/>
    </border>
    <border>
      <left style="thin">
        <color auto="1"/>
      </left>
      <right style="hair">
        <color auto="1"/>
      </right>
      <top style="thin">
        <color auto="1"/>
      </top>
      <bottom style="thin">
        <color theme="1" tint="0.499984740745262"/>
      </bottom>
      <diagonal/>
    </border>
    <border>
      <left style="thin">
        <color auto="1"/>
      </left>
      <right/>
      <top style="hair">
        <color auto="1"/>
      </top>
      <bottom/>
      <diagonal/>
    </border>
    <border>
      <left style="thin">
        <color auto="1"/>
      </left>
      <right style="thin">
        <color theme="0" tint="-0.34998626667073579"/>
      </right>
      <top style="thin">
        <color auto="1"/>
      </top>
      <bottom style="hair">
        <color auto="1"/>
      </bottom>
      <diagonal/>
    </border>
    <border>
      <left style="thin">
        <color theme="0" tint="-0.34998626667073579"/>
      </left>
      <right style="thin">
        <color theme="0" tint="-0.34998626667073579"/>
      </right>
      <top style="thin">
        <color auto="1"/>
      </top>
      <bottom style="hair">
        <color auto="1"/>
      </bottom>
      <diagonal/>
    </border>
    <border>
      <left style="thin">
        <color theme="0" tint="-0.34998626667073579"/>
      </left>
      <right style="thin">
        <color auto="1"/>
      </right>
      <top style="thin">
        <color auto="1"/>
      </top>
      <bottom style="hair">
        <color auto="1"/>
      </bottom>
      <diagonal/>
    </border>
    <border>
      <left style="thin">
        <color auto="1"/>
      </left>
      <right style="thin">
        <color theme="0" tint="-0.24994659260841701"/>
      </right>
      <top style="thin">
        <color auto="1"/>
      </top>
      <bottom style="hair">
        <color auto="1"/>
      </bottom>
      <diagonal/>
    </border>
    <border>
      <left style="thin">
        <color theme="0" tint="-0.24994659260841701"/>
      </left>
      <right style="thin">
        <color theme="0" tint="-0.24994659260841701"/>
      </right>
      <top style="thin">
        <color auto="1"/>
      </top>
      <bottom style="hair">
        <color auto="1"/>
      </bottom>
      <diagonal/>
    </border>
    <border>
      <left style="thin">
        <color theme="0" tint="-0.24994659260841701"/>
      </left>
      <right style="thin">
        <color auto="1"/>
      </right>
      <top style="thin">
        <color auto="1"/>
      </top>
      <bottom style="hair">
        <color auto="1"/>
      </bottom>
      <diagonal/>
    </border>
    <border>
      <left/>
      <right style="thin">
        <color theme="0" tint="-0.24994659260841701"/>
      </right>
      <top style="hair">
        <color auto="1"/>
      </top>
      <bottom style="thin">
        <color auto="1"/>
      </bottom>
      <diagonal/>
    </border>
    <border>
      <left style="thin">
        <color theme="0" tint="-0.24994659260841701"/>
      </left>
      <right style="thin">
        <color theme="0" tint="-0.24994659260841701"/>
      </right>
      <top style="hair">
        <color auto="1"/>
      </top>
      <bottom style="thin">
        <color auto="1"/>
      </bottom>
      <diagonal/>
    </border>
    <border>
      <left style="thin">
        <color theme="0" tint="-0.24994659260841701"/>
      </left>
      <right style="thin">
        <color auto="1"/>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style="hair">
        <color auto="1"/>
      </left>
      <right style="thin">
        <color auto="1"/>
      </right>
      <top style="hair">
        <color auto="1"/>
      </top>
      <bottom/>
      <diagonal/>
    </border>
  </borders>
  <cellStyleXfs count="5">
    <xf numFmtId="0" fontId="0" fillId="0" borderId="0">
      <alignment vertical="center"/>
    </xf>
    <xf numFmtId="0" fontId="10" fillId="3" borderId="31" applyBorder="0">
      <alignment horizontal="center" vertical="center"/>
    </xf>
    <xf numFmtId="38" fontId="20" fillId="0" borderId="0" applyFont="0" applyFill="0" applyBorder="0" applyAlignment="0" applyProtection="0">
      <alignment vertical="center"/>
    </xf>
    <xf numFmtId="0" fontId="28" fillId="0" borderId="0">
      <alignment vertical="center"/>
    </xf>
    <xf numFmtId="9" fontId="20" fillId="0" borderId="0" applyFont="0" applyFill="0" applyBorder="0" applyAlignment="0" applyProtection="0">
      <alignment vertical="center"/>
    </xf>
  </cellStyleXfs>
  <cellXfs count="1271">
    <xf numFmtId="0" fontId="0" fillId="0" borderId="0" xfId="0">
      <alignment vertical="center"/>
    </xf>
    <xf numFmtId="0" fontId="3" fillId="0" borderId="0" xfId="0" applyFont="1">
      <alignment vertical="center"/>
    </xf>
    <xf numFmtId="0" fontId="0" fillId="0" borderId="0" xfId="0">
      <alignment vertical="center"/>
    </xf>
    <xf numFmtId="0" fontId="3" fillId="0" borderId="0" xfId="0" applyFont="1">
      <alignment vertical="center"/>
    </xf>
    <xf numFmtId="0" fontId="0" fillId="0" borderId="0" xfId="0">
      <alignment vertical="center"/>
    </xf>
    <xf numFmtId="0" fontId="3" fillId="0" borderId="0" xfId="0" applyFont="1">
      <alignment vertical="center"/>
    </xf>
    <xf numFmtId="0" fontId="6" fillId="0" borderId="0" xfId="0" applyFont="1">
      <alignment vertical="center"/>
    </xf>
    <xf numFmtId="0" fontId="2" fillId="0" borderId="0" xfId="0" applyFont="1" applyAlignment="1">
      <alignment vertical="center" wrapText="1"/>
    </xf>
    <xf numFmtId="0" fontId="5" fillId="0" borderId="0" xfId="0" applyFont="1">
      <alignment vertical="center"/>
    </xf>
    <xf numFmtId="0" fontId="3" fillId="0" borderId="43"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0" fillId="0" borderId="0" xfId="0">
      <alignment vertical="center"/>
    </xf>
    <xf numFmtId="0" fontId="0" fillId="0" borderId="65" xfId="0" applyBorder="1">
      <alignment vertical="center"/>
    </xf>
    <xf numFmtId="0" fontId="0" fillId="0" borderId="0" xfId="0" applyBorder="1">
      <alignment vertical="center"/>
    </xf>
    <xf numFmtId="0" fontId="16" fillId="3" borderId="0" xfId="0" applyFont="1" applyFill="1" applyAlignment="1">
      <alignment horizontal="center" vertical="center"/>
    </xf>
    <xf numFmtId="0" fontId="6" fillId="0" borderId="33" xfId="0" applyFont="1" applyBorder="1" applyAlignment="1">
      <alignment vertical="top"/>
    </xf>
    <xf numFmtId="0" fontId="3" fillId="0" borderId="0" xfId="0" applyFont="1">
      <alignment vertical="center"/>
    </xf>
    <xf numFmtId="0" fontId="4" fillId="0" borderId="0" xfId="0" applyFont="1" applyBorder="1" applyAlignment="1">
      <alignment horizontal="center" vertical="center"/>
    </xf>
    <xf numFmtId="0" fontId="16" fillId="0" borderId="0" xfId="0" applyFont="1" applyFill="1" applyAlignment="1">
      <alignment horizontal="center" vertical="center"/>
    </xf>
    <xf numFmtId="0" fontId="3" fillId="0" borderId="0" xfId="0" applyFont="1" applyFill="1" applyBorder="1">
      <alignment vertical="center"/>
    </xf>
    <xf numFmtId="0" fontId="4" fillId="0" borderId="0" xfId="0" applyFont="1" applyFill="1" applyBorder="1" applyAlignment="1">
      <alignment horizontal="center" vertical="center"/>
    </xf>
    <xf numFmtId="0" fontId="0" fillId="0" borderId="0" xfId="0">
      <alignment vertical="center"/>
    </xf>
    <xf numFmtId="0" fontId="6" fillId="0" borderId="0" xfId="0" applyFont="1">
      <alignment vertical="center"/>
    </xf>
    <xf numFmtId="0" fontId="0" fillId="0" borderId="0" xfId="0">
      <alignment vertical="center"/>
    </xf>
    <xf numFmtId="0" fontId="3" fillId="0" borderId="0" xfId="0" applyFont="1">
      <alignment vertical="center"/>
    </xf>
    <xf numFmtId="0" fontId="6" fillId="0" borderId="0" xfId="0" applyFont="1">
      <alignment vertical="center"/>
    </xf>
    <xf numFmtId="0" fontId="3" fillId="0" borderId="0" xfId="0" applyFont="1">
      <alignment vertical="center"/>
    </xf>
    <xf numFmtId="0" fontId="0" fillId="0" borderId="0" xfId="0">
      <alignment vertical="center"/>
    </xf>
    <xf numFmtId="0" fontId="2" fillId="0" borderId="59" xfId="0" applyFont="1" applyBorder="1" applyAlignment="1">
      <alignment horizontal="center" vertical="center"/>
    </xf>
    <xf numFmtId="0" fontId="9" fillId="0" borderId="42" xfId="0" applyFont="1" applyBorder="1" applyAlignment="1">
      <alignment horizontal="center" vertical="center" wrapText="1"/>
    </xf>
    <xf numFmtId="0" fontId="9" fillId="0" borderId="18" xfId="0" applyFont="1" applyBorder="1" applyAlignment="1">
      <alignment horizontal="center" vertical="center" wrapText="1"/>
    </xf>
    <xf numFmtId="0" fontId="0" fillId="2" borderId="36" xfId="0" applyFill="1" applyBorder="1">
      <alignment vertical="center"/>
    </xf>
    <xf numFmtId="0" fontId="0" fillId="2" borderId="48" xfId="0" applyFill="1" applyBorder="1">
      <alignment vertical="center"/>
    </xf>
    <xf numFmtId="0" fontId="0" fillId="2" borderId="78" xfId="0" applyFill="1" applyBorder="1">
      <alignment vertical="center"/>
    </xf>
    <xf numFmtId="0" fontId="0" fillId="2" borderId="3" xfId="0" applyFill="1" applyBorder="1">
      <alignment vertical="center"/>
    </xf>
    <xf numFmtId="0" fontId="0" fillId="2" borderId="81" xfId="0" applyFill="1" applyBorder="1">
      <alignment vertical="center"/>
    </xf>
    <xf numFmtId="0" fontId="0" fillId="2" borderId="56" xfId="0" applyFill="1" applyBorder="1">
      <alignment vertical="center"/>
    </xf>
    <xf numFmtId="0" fontId="0" fillId="0" borderId="0" xfId="0" applyBorder="1" applyAlignment="1">
      <alignment horizontal="center" vertical="center" textRotation="255"/>
    </xf>
    <xf numFmtId="0" fontId="0" fillId="0" borderId="0" xfId="0" applyFill="1" applyBorder="1">
      <alignment vertical="center"/>
    </xf>
    <xf numFmtId="0" fontId="0" fillId="0" borderId="0" xfId="0" applyFill="1" applyBorder="1" applyAlignment="1">
      <alignment horizontal="center" vertical="center"/>
    </xf>
    <xf numFmtId="0" fontId="0" fillId="0" borderId="0" xfId="0">
      <alignment vertical="center"/>
    </xf>
    <xf numFmtId="0" fontId="0" fillId="0" borderId="0" xfId="0">
      <alignment vertical="center"/>
    </xf>
    <xf numFmtId="0" fontId="6" fillId="0" borderId="0" xfId="0" applyFont="1">
      <alignment vertical="center"/>
    </xf>
    <xf numFmtId="0" fontId="3" fillId="0" borderId="16" xfId="0" applyFont="1" applyBorder="1">
      <alignment vertical="center"/>
    </xf>
    <xf numFmtId="0" fontId="3" fillId="0" borderId="17" xfId="0" applyFont="1" applyBorder="1">
      <alignment vertical="center"/>
    </xf>
    <xf numFmtId="0" fontId="3" fillId="0" borderId="0" xfId="0" applyFont="1">
      <alignment vertical="center"/>
    </xf>
    <xf numFmtId="0" fontId="0" fillId="0" borderId="0" xfId="0">
      <alignment vertical="center"/>
    </xf>
    <xf numFmtId="0" fontId="3" fillId="0" borderId="0" xfId="0" applyFont="1">
      <alignment vertical="center"/>
    </xf>
    <xf numFmtId="0" fontId="3" fillId="2" borderId="0" xfId="0" applyFont="1" applyFill="1" applyBorder="1">
      <alignment vertical="center"/>
    </xf>
    <xf numFmtId="0" fontId="3" fillId="2" borderId="21" xfId="0" applyFont="1" applyFill="1" applyBorder="1">
      <alignment vertical="center"/>
    </xf>
    <xf numFmtId="0" fontId="3" fillId="2" borderId="12" xfId="0" applyFont="1" applyFill="1" applyBorder="1">
      <alignment vertical="center"/>
    </xf>
    <xf numFmtId="0" fontId="16" fillId="3" borderId="0" xfId="0" applyFont="1" applyFill="1" applyBorder="1" applyAlignment="1">
      <alignment horizontal="center" vertical="center"/>
    </xf>
    <xf numFmtId="0" fontId="16" fillId="4" borderId="0" xfId="0" applyFont="1" applyFill="1" applyBorder="1" applyAlignment="1">
      <alignment horizontal="center" vertical="center"/>
    </xf>
    <xf numFmtId="0" fontId="6" fillId="0" borderId="0" xfId="0" applyFont="1" applyBorder="1" applyAlignment="1">
      <alignment vertical="top"/>
    </xf>
    <xf numFmtId="0" fontId="27" fillId="0" borderId="0" xfId="0" applyFont="1" applyAlignment="1">
      <alignment vertical="center" wrapText="1"/>
    </xf>
    <xf numFmtId="0" fontId="0" fillId="0" borderId="0" xfId="0">
      <alignment vertical="center"/>
    </xf>
    <xf numFmtId="0" fontId="0" fillId="0" borderId="0" xfId="0" applyFill="1">
      <alignment vertical="center"/>
    </xf>
    <xf numFmtId="0" fontId="3" fillId="0" borderId="0" xfId="0" applyFont="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1" xfId="0" applyFont="1" applyBorder="1">
      <alignment vertical="center"/>
    </xf>
    <xf numFmtId="0" fontId="5" fillId="0" borderId="4"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3" xfId="0" applyFont="1" applyBorder="1">
      <alignment vertical="center"/>
    </xf>
    <xf numFmtId="0" fontId="3" fillId="0" borderId="0" xfId="0" applyFont="1">
      <alignment vertical="center"/>
    </xf>
    <xf numFmtId="0" fontId="5" fillId="0" borderId="8" xfId="0" applyFont="1" applyBorder="1">
      <alignment vertical="center"/>
    </xf>
    <xf numFmtId="0" fontId="3" fillId="0" borderId="0" xfId="0" applyFont="1">
      <alignment vertical="center"/>
    </xf>
    <xf numFmtId="0" fontId="33" fillId="0" borderId="0" xfId="0" applyFont="1">
      <alignment vertical="center"/>
    </xf>
    <xf numFmtId="0" fontId="33" fillId="0" borderId="30" xfId="0" applyFont="1" applyBorder="1">
      <alignment vertical="center"/>
    </xf>
    <xf numFmtId="0" fontId="33" fillId="0" borderId="0" xfId="0" applyFont="1" applyBorder="1">
      <alignment vertical="center"/>
    </xf>
    <xf numFmtId="0" fontId="6" fillId="0" borderId="0" xfId="0" applyFont="1">
      <alignment vertical="center"/>
    </xf>
    <xf numFmtId="0" fontId="3" fillId="0" borderId="0" xfId="0" applyFont="1" applyAlignment="1">
      <alignment horizontal="center" vertical="center"/>
    </xf>
    <xf numFmtId="0" fontId="3" fillId="0" borderId="0" xfId="0" applyFont="1">
      <alignment vertical="center"/>
    </xf>
    <xf numFmtId="0" fontId="5" fillId="0" borderId="9" xfId="0" applyFont="1" applyBorder="1">
      <alignment vertical="center"/>
    </xf>
    <xf numFmtId="0" fontId="5" fillId="0" borderId="7" xfId="0" applyFont="1" applyBorder="1">
      <alignment vertical="center"/>
    </xf>
    <xf numFmtId="0" fontId="5" fillId="0" borderId="10" xfId="0" applyFont="1" applyBorder="1">
      <alignment vertical="center"/>
    </xf>
    <xf numFmtId="0" fontId="35" fillId="0" borderId="0" xfId="0" applyFont="1" applyAlignment="1">
      <alignment vertical="center" wrapText="1"/>
    </xf>
    <xf numFmtId="0" fontId="35" fillId="0" borderId="0" xfId="0" applyFont="1" applyAlignment="1">
      <alignment horizontal="center" vertical="center" wrapText="1"/>
    </xf>
    <xf numFmtId="0" fontId="37" fillId="0" borderId="0" xfId="0" applyFont="1">
      <alignment vertical="center"/>
    </xf>
    <xf numFmtId="0" fontId="37" fillId="0" borderId="0" xfId="0" applyFont="1" applyAlignment="1">
      <alignment horizontal="left" vertical="center"/>
    </xf>
    <xf numFmtId="0" fontId="3" fillId="0" borderId="0" xfId="0" applyFont="1" applyBorder="1">
      <alignment vertical="center"/>
    </xf>
    <xf numFmtId="0" fontId="3" fillId="0" borderId="0" xfId="0" applyFont="1" applyFill="1" applyBorder="1" applyAlignment="1">
      <alignment horizontal="center" vertical="center"/>
    </xf>
    <xf numFmtId="0" fontId="2" fillId="0" borderId="0" xfId="0" applyFont="1" applyBorder="1" applyAlignment="1">
      <alignment horizontal="left" vertical="center"/>
    </xf>
    <xf numFmtId="0" fontId="35" fillId="0" borderId="0" xfId="0" applyFont="1">
      <alignment vertical="center"/>
    </xf>
    <xf numFmtId="0" fontId="0" fillId="0" borderId="0" xfId="0" applyAlignment="1">
      <alignment horizontal="center" vertical="center"/>
    </xf>
    <xf numFmtId="0" fontId="25" fillId="0" borderId="0" xfId="0" applyFont="1" applyFill="1" applyAlignment="1">
      <alignment horizontal="center" vertical="center"/>
    </xf>
    <xf numFmtId="0" fontId="43" fillId="0" borderId="0" xfId="0" applyFont="1">
      <alignment vertical="center"/>
    </xf>
    <xf numFmtId="0" fontId="43" fillId="0" borderId="0" xfId="3" applyFont="1">
      <alignment vertical="center"/>
    </xf>
    <xf numFmtId="0" fontId="43" fillId="0" borderId="0" xfId="3" applyFont="1" applyAlignment="1">
      <alignment horizontal="center" vertical="center"/>
    </xf>
    <xf numFmtId="0" fontId="43" fillId="0" borderId="0" xfId="3" applyFont="1" applyFill="1">
      <alignment vertical="center"/>
    </xf>
    <xf numFmtId="0" fontId="46" fillId="0" borderId="0" xfId="3" applyFont="1">
      <alignment vertical="center"/>
    </xf>
    <xf numFmtId="0" fontId="3" fillId="0" borderId="30" xfId="0" applyFont="1" applyBorder="1" applyAlignment="1">
      <alignment horizontal="center" vertical="center"/>
    </xf>
    <xf numFmtId="0" fontId="3" fillId="0" borderId="33" xfId="0" applyFont="1" applyBorder="1" applyAlignment="1">
      <alignment horizontal="center" vertical="center"/>
    </xf>
    <xf numFmtId="0" fontId="3" fillId="0" borderId="47" xfId="0" applyFont="1" applyBorder="1" applyAlignment="1">
      <alignment horizontal="center" vertical="center"/>
    </xf>
    <xf numFmtId="0" fontId="3" fillId="0" borderId="2" xfId="0" applyFont="1" applyBorder="1" applyAlignment="1">
      <alignment horizontal="center" vertical="center"/>
    </xf>
    <xf numFmtId="0" fontId="3" fillId="2" borderId="36" xfId="0" applyFont="1" applyFill="1" applyBorder="1" applyAlignment="1">
      <alignment horizontal="center" vertical="center"/>
    </xf>
    <xf numFmtId="0" fontId="3" fillId="2" borderId="78" xfId="0" applyFont="1" applyFill="1" applyBorder="1" applyAlignment="1">
      <alignment horizontal="center" vertical="center"/>
    </xf>
    <xf numFmtId="0" fontId="3" fillId="2" borderId="39" xfId="0" applyFont="1" applyFill="1" applyBorder="1" applyAlignment="1">
      <alignment horizontal="center" vertical="center"/>
    </xf>
    <xf numFmtId="0" fontId="3" fillId="0" borderId="7" xfId="0" applyFont="1" applyBorder="1" applyAlignment="1">
      <alignment horizontal="center" vertical="center"/>
    </xf>
    <xf numFmtId="0" fontId="0" fillId="0" borderId="0" xfId="0" applyAlignment="1">
      <alignment horizontal="right" vertical="center"/>
    </xf>
    <xf numFmtId="0" fontId="29" fillId="0" borderId="2" xfId="0" applyFont="1" applyBorder="1" applyAlignment="1">
      <alignment horizontal="center" vertical="center"/>
    </xf>
    <xf numFmtId="0" fontId="0" fillId="0" borderId="0" xfId="0">
      <alignment vertical="center"/>
    </xf>
    <xf numFmtId="0" fontId="0" fillId="0" borderId="0" xfId="0" applyProtection="1">
      <alignment vertical="center"/>
      <protection locked="0"/>
    </xf>
    <xf numFmtId="0" fontId="43" fillId="0" borderId="0" xfId="3" applyFont="1" applyProtection="1">
      <alignment vertical="center"/>
      <protection locked="0"/>
    </xf>
    <xf numFmtId="0" fontId="43" fillId="0" borderId="0" xfId="3" applyFont="1" applyFill="1" applyProtection="1">
      <alignment vertical="center"/>
      <protection locked="0"/>
    </xf>
    <xf numFmtId="0" fontId="46" fillId="0" borderId="0" xfId="3" applyFont="1" applyProtection="1">
      <alignment vertical="center"/>
      <protection locked="0"/>
    </xf>
    <xf numFmtId="0" fontId="5" fillId="0" borderId="2" xfId="0" applyFont="1" applyBorder="1">
      <alignment vertical="center"/>
    </xf>
    <xf numFmtId="0" fontId="6" fillId="0" borderId="0" xfId="0" applyFont="1">
      <alignment vertical="center"/>
    </xf>
    <xf numFmtId="0" fontId="6" fillId="0" borderId="0" xfId="0" applyFont="1" applyBorder="1">
      <alignment vertical="center"/>
    </xf>
    <xf numFmtId="0" fontId="6" fillId="0" borderId="33" xfId="0" applyFont="1" applyBorder="1">
      <alignment vertical="center"/>
    </xf>
    <xf numFmtId="0" fontId="2" fillId="0" borderId="0" xfId="0" applyFont="1" applyBorder="1" applyAlignment="1">
      <alignment horizontal="left" vertical="center" wrapText="1"/>
    </xf>
    <xf numFmtId="0" fontId="35" fillId="0" borderId="0" xfId="0" applyFont="1">
      <alignment vertical="center"/>
    </xf>
    <xf numFmtId="0" fontId="47" fillId="0" borderId="0" xfId="0" applyFont="1">
      <alignment vertical="center"/>
    </xf>
    <xf numFmtId="0" fontId="0" fillId="0" borderId="0" xfId="0" applyFont="1">
      <alignment vertical="center"/>
    </xf>
    <xf numFmtId="0" fontId="0" fillId="0" borderId="0" xfId="0" applyFont="1" applyAlignment="1">
      <alignment horizontal="center" vertical="center"/>
    </xf>
    <xf numFmtId="0" fontId="47" fillId="0" borderId="33" xfId="0" applyFont="1" applyBorder="1">
      <alignment vertical="center"/>
    </xf>
    <xf numFmtId="0" fontId="5" fillId="0" borderId="0" xfId="0" applyFont="1" applyBorder="1" applyAlignment="1">
      <alignment horizontal="right"/>
    </xf>
    <xf numFmtId="0" fontId="47" fillId="0" borderId="0" xfId="0" applyFont="1" applyBorder="1">
      <alignment vertical="center"/>
    </xf>
    <xf numFmtId="0" fontId="39" fillId="0" borderId="0" xfId="3" applyFont="1" applyAlignment="1">
      <alignment horizontal="left" vertical="center"/>
    </xf>
    <xf numFmtId="0" fontId="45" fillId="0" borderId="0" xfId="3" applyFont="1" applyFill="1">
      <alignment vertical="center"/>
    </xf>
    <xf numFmtId="0" fontId="5" fillId="0" borderId="1" xfId="0" applyFont="1" applyBorder="1">
      <alignment vertical="center"/>
    </xf>
    <xf numFmtId="0" fontId="5" fillId="0" borderId="2" xfId="0" applyFont="1" applyBorder="1">
      <alignment vertical="center"/>
    </xf>
    <xf numFmtId="0" fontId="5" fillId="0" borderId="4" xfId="0" applyFont="1" applyBorder="1">
      <alignment vertical="center"/>
    </xf>
    <xf numFmtId="0" fontId="3" fillId="0" borderId="30" xfId="0" applyFont="1" applyBorder="1" applyAlignment="1">
      <alignment horizontal="center" vertical="center"/>
    </xf>
    <xf numFmtId="0" fontId="3" fillId="0" borderId="33" xfId="0" applyFont="1" applyBorder="1" applyAlignment="1">
      <alignment horizontal="center" vertical="center"/>
    </xf>
    <xf numFmtId="0" fontId="3" fillId="0" borderId="47" xfId="0" applyFont="1" applyBorder="1" applyAlignment="1">
      <alignment horizontal="center" vertical="center"/>
    </xf>
    <xf numFmtId="0" fontId="0" fillId="0" borderId="0" xfId="0">
      <alignment vertical="center"/>
    </xf>
    <xf numFmtId="0" fontId="45" fillId="0" borderId="0" xfId="3" applyFont="1" applyProtection="1">
      <alignment vertical="center"/>
      <protection locked="0"/>
    </xf>
    <xf numFmtId="0" fontId="37" fillId="0" borderId="0" xfId="0" applyFont="1" applyAlignment="1">
      <alignment horizontal="center" vertical="center"/>
    </xf>
    <xf numFmtId="0" fontId="40" fillId="0" borderId="0" xfId="0" applyFont="1" applyAlignment="1">
      <alignment horizontal="left" vertical="center"/>
    </xf>
    <xf numFmtId="0" fontId="3" fillId="2" borderId="16" xfId="0" applyFont="1" applyFill="1" applyBorder="1" applyAlignment="1">
      <alignment vertical="center"/>
    </xf>
    <xf numFmtId="0" fontId="3" fillId="2" borderId="17" xfId="0" applyFont="1" applyFill="1" applyBorder="1" applyAlignment="1">
      <alignment vertical="center"/>
    </xf>
    <xf numFmtId="0" fontId="3" fillId="2" borderId="20" xfId="0" applyFont="1" applyFill="1" applyBorder="1" applyAlignment="1">
      <alignment vertical="center"/>
    </xf>
    <xf numFmtId="0" fontId="3" fillId="2" borderId="45" xfId="0" applyFont="1" applyFill="1" applyBorder="1" applyAlignment="1">
      <alignment vertical="center"/>
    </xf>
    <xf numFmtId="0" fontId="3" fillId="2" borderId="33" xfId="0" applyFont="1" applyFill="1" applyBorder="1" applyAlignment="1">
      <alignment vertical="center"/>
    </xf>
    <xf numFmtId="0" fontId="3" fillId="2" borderId="34" xfId="0" applyFont="1" applyFill="1" applyBorder="1" applyAlignment="1">
      <alignment vertical="center"/>
    </xf>
    <xf numFmtId="0" fontId="2" fillId="0" borderId="30" xfId="0" applyFont="1" applyBorder="1" applyAlignment="1">
      <alignment vertical="center"/>
    </xf>
    <xf numFmtId="0" fontId="2" fillId="0" borderId="0" xfId="0" applyFont="1" applyBorder="1" applyAlignment="1">
      <alignment vertical="center"/>
    </xf>
    <xf numFmtId="0" fontId="3" fillId="0" borderId="0" xfId="0" applyFont="1">
      <alignment vertical="center"/>
    </xf>
    <xf numFmtId="0" fontId="0" fillId="0" borderId="0" xfId="0">
      <alignment vertical="center"/>
    </xf>
    <xf numFmtId="0" fontId="3" fillId="0" borderId="0" xfId="0" applyFont="1">
      <alignment vertical="center"/>
    </xf>
    <xf numFmtId="0" fontId="0" fillId="0" borderId="0" xfId="0">
      <alignment vertical="center"/>
    </xf>
    <xf numFmtId="176" fontId="3" fillId="2" borderId="36" xfId="0" applyNumberFormat="1" applyFont="1" applyFill="1" applyBorder="1" applyAlignment="1">
      <alignment horizontal="center" vertical="center"/>
    </xf>
    <xf numFmtId="176" fontId="3" fillId="2" borderId="78" xfId="0" applyNumberFormat="1" applyFont="1" applyFill="1" applyBorder="1" applyAlignment="1">
      <alignment horizontal="center" vertical="center"/>
    </xf>
    <xf numFmtId="176" fontId="3" fillId="2" borderId="39" xfId="0" applyNumberFormat="1" applyFont="1" applyFill="1" applyBorder="1" applyAlignment="1">
      <alignment horizontal="center" vertical="center"/>
    </xf>
    <xf numFmtId="0" fontId="3" fillId="0" borderId="0" xfId="0" applyFont="1">
      <alignment vertical="center"/>
    </xf>
    <xf numFmtId="0" fontId="0" fillId="0" borderId="0" xfId="0">
      <alignment vertical="center"/>
    </xf>
    <xf numFmtId="0" fontId="49" fillId="0" borderId="0" xfId="0" applyFont="1">
      <alignment vertical="center"/>
    </xf>
    <xf numFmtId="0" fontId="5" fillId="0" borderId="0" xfId="0" applyFont="1">
      <alignment vertical="center"/>
    </xf>
    <xf numFmtId="0" fontId="0" fillId="0" borderId="0" xfId="0">
      <alignment vertical="center"/>
    </xf>
    <xf numFmtId="0" fontId="3" fillId="0" borderId="0" xfId="0" applyFont="1" applyFill="1" applyBorder="1">
      <alignment vertical="center"/>
    </xf>
    <xf numFmtId="0" fontId="0" fillId="0" borderId="0" xfId="0">
      <alignment vertical="center"/>
    </xf>
    <xf numFmtId="176" fontId="3" fillId="0" borderId="0" xfId="0" applyNumberFormat="1" applyFont="1" applyFill="1" applyBorder="1">
      <alignment vertical="center"/>
    </xf>
    <xf numFmtId="0" fontId="48" fillId="0" borderId="0" xfId="0" applyFont="1" applyBorder="1">
      <alignment vertical="center"/>
    </xf>
    <xf numFmtId="0" fontId="4" fillId="0" borderId="0" xfId="0" applyFont="1">
      <alignment vertical="center"/>
    </xf>
    <xf numFmtId="0" fontId="42" fillId="0" borderId="0" xfId="0" applyFont="1" applyAlignment="1">
      <alignment vertical="center" wrapText="1"/>
    </xf>
    <xf numFmtId="0" fontId="0" fillId="0" borderId="0" xfId="0">
      <alignment vertical="center"/>
    </xf>
    <xf numFmtId="0" fontId="0" fillId="0" borderId="0" xfId="0" applyBorder="1">
      <alignment vertical="center"/>
    </xf>
    <xf numFmtId="0" fontId="51" fillId="0" borderId="0" xfId="0" applyFont="1">
      <alignment vertical="center"/>
    </xf>
    <xf numFmtId="0" fontId="41" fillId="0" borderId="0" xfId="0" applyFont="1" applyBorder="1">
      <alignment vertical="center"/>
    </xf>
    <xf numFmtId="0" fontId="4" fillId="0" borderId="0" xfId="0" applyFont="1">
      <alignment vertical="center"/>
    </xf>
    <xf numFmtId="0" fontId="3" fillId="0" borderId="0" xfId="0" applyFont="1">
      <alignment vertical="center"/>
    </xf>
    <xf numFmtId="0" fontId="43" fillId="0" borderId="0" xfId="0" applyFont="1" applyBorder="1">
      <alignment vertical="center"/>
    </xf>
    <xf numFmtId="0" fontId="55" fillId="3" borderId="0" xfId="0" applyFont="1" applyFill="1" applyBorder="1" applyAlignment="1">
      <alignment horizontal="center" vertical="center"/>
    </xf>
    <xf numFmtId="0" fontId="55" fillId="0" borderId="0" xfId="0" applyFont="1" applyFill="1" applyBorder="1" applyAlignment="1">
      <alignment horizontal="center" vertical="center"/>
    </xf>
    <xf numFmtId="0" fontId="4" fillId="0" borderId="0" xfId="0" applyFont="1" applyBorder="1">
      <alignment vertical="center"/>
    </xf>
    <xf numFmtId="0" fontId="6" fillId="0" borderId="0" xfId="0" applyFont="1">
      <alignment vertical="center"/>
    </xf>
    <xf numFmtId="0" fontId="4" fillId="0" borderId="0" xfId="0" applyFont="1">
      <alignment vertical="center"/>
    </xf>
    <xf numFmtId="0" fontId="48" fillId="0" borderId="0" xfId="0" applyFont="1">
      <alignment vertical="center"/>
    </xf>
    <xf numFmtId="0" fontId="6" fillId="0" borderId="0" xfId="0" applyFont="1" applyAlignment="1">
      <alignment vertical="center"/>
    </xf>
    <xf numFmtId="0" fontId="4" fillId="0" borderId="0" xfId="0" applyFont="1">
      <alignment vertical="center"/>
    </xf>
    <xf numFmtId="0" fontId="3" fillId="0" borderId="47" xfId="0" applyFont="1" applyBorder="1" applyAlignment="1">
      <alignment horizontal="center" vertical="center"/>
    </xf>
    <xf numFmtId="0" fontId="3" fillId="0" borderId="30" xfId="0" applyFont="1" applyBorder="1" applyAlignment="1">
      <alignment horizontal="center" vertical="center"/>
    </xf>
    <xf numFmtId="0" fontId="3" fillId="0" borderId="0" xfId="0" applyFont="1" applyAlignment="1">
      <alignment horizontal="center" vertical="center"/>
    </xf>
    <xf numFmtId="0" fontId="3" fillId="0" borderId="33" xfId="0" applyFont="1" applyBorder="1" applyAlignment="1">
      <alignment horizontal="center" vertical="center"/>
    </xf>
    <xf numFmtId="0" fontId="5" fillId="0" borderId="1" xfId="0" applyFont="1" applyBorder="1">
      <alignment vertical="center"/>
    </xf>
    <xf numFmtId="0" fontId="5" fillId="0" borderId="2" xfId="0" applyFont="1" applyBorder="1">
      <alignment vertical="center"/>
    </xf>
    <xf numFmtId="0" fontId="5" fillId="0" borderId="4" xfId="0" applyFont="1" applyBorder="1">
      <alignment vertical="center"/>
    </xf>
    <xf numFmtId="0" fontId="3" fillId="0" borderId="0" xfId="0" applyFont="1">
      <alignment vertical="center"/>
    </xf>
    <xf numFmtId="0" fontId="45" fillId="0" borderId="0" xfId="3" applyFont="1">
      <alignment vertical="center"/>
    </xf>
    <xf numFmtId="0" fontId="35" fillId="0" borderId="0" xfId="3" applyFont="1" applyAlignment="1">
      <alignment vertical="center"/>
    </xf>
    <xf numFmtId="0" fontId="30" fillId="0" borderId="0" xfId="0" applyFont="1" applyFill="1" applyBorder="1" applyAlignment="1">
      <alignment vertical="center"/>
    </xf>
    <xf numFmtId="0" fontId="56" fillId="0" borderId="0" xfId="0" applyFont="1">
      <alignment vertical="center"/>
    </xf>
    <xf numFmtId="0" fontId="23" fillId="0" borderId="0" xfId="0" applyFont="1">
      <alignment vertical="center"/>
    </xf>
    <xf numFmtId="0" fontId="41" fillId="0" borderId="0" xfId="0" applyFont="1">
      <alignment vertical="center"/>
    </xf>
    <xf numFmtId="0" fontId="53" fillId="0" borderId="0" xfId="0" applyFont="1">
      <alignment vertical="center"/>
    </xf>
    <xf numFmtId="0" fontId="41" fillId="0" borderId="0" xfId="0" applyFont="1" applyAlignment="1">
      <alignment vertical="center"/>
    </xf>
    <xf numFmtId="0" fontId="23" fillId="0" borderId="0" xfId="0" applyFont="1">
      <alignment vertical="center"/>
    </xf>
    <xf numFmtId="0" fontId="58" fillId="0" borderId="0" xfId="0" applyFont="1">
      <alignment vertical="center"/>
    </xf>
    <xf numFmtId="0" fontId="29" fillId="0" borderId="0" xfId="0" applyFont="1">
      <alignment vertical="center"/>
    </xf>
    <xf numFmtId="0" fontId="22" fillId="0" borderId="0" xfId="0" applyFont="1">
      <alignment vertical="center"/>
    </xf>
    <xf numFmtId="0" fontId="61" fillId="0" borderId="0" xfId="0" applyFont="1">
      <alignment vertical="center"/>
    </xf>
    <xf numFmtId="0" fontId="31" fillId="0" borderId="0" xfId="0" applyFont="1" applyFill="1" applyBorder="1" applyAlignment="1">
      <alignment vertical="center"/>
    </xf>
    <xf numFmtId="176" fontId="29" fillId="2" borderId="124" xfId="0" applyNumberFormat="1" applyFont="1" applyFill="1" applyBorder="1" applyAlignment="1">
      <alignment horizontal="center" vertical="center"/>
    </xf>
    <xf numFmtId="176" fontId="29" fillId="2" borderId="127" xfId="0" applyNumberFormat="1" applyFont="1" applyFill="1" applyBorder="1" applyAlignment="1">
      <alignment horizontal="center" vertical="center"/>
    </xf>
    <xf numFmtId="0" fontId="58" fillId="0" borderId="0" xfId="0" applyFont="1" applyFill="1" applyBorder="1">
      <alignment vertical="center"/>
    </xf>
    <xf numFmtId="176" fontId="29" fillId="0" borderId="0" xfId="0" applyNumberFormat="1" applyFont="1" applyFill="1" applyBorder="1" applyAlignment="1">
      <alignment horizontal="center" vertical="center"/>
    </xf>
    <xf numFmtId="0" fontId="29" fillId="0" borderId="0" xfId="0" applyFont="1" applyFill="1" applyBorder="1" applyAlignment="1">
      <alignment horizontal="center" vertical="center"/>
    </xf>
    <xf numFmtId="0" fontId="30" fillId="0" borderId="0" xfId="0" applyFont="1" applyFill="1" applyBorder="1">
      <alignment vertical="center"/>
    </xf>
    <xf numFmtId="0" fontId="51" fillId="0" borderId="0" xfId="0" applyFont="1" applyBorder="1">
      <alignment vertical="center"/>
    </xf>
    <xf numFmtId="0" fontId="53" fillId="0" borderId="0" xfId="0" applyFont="1" applyAlignment="1">
      <alignment horizontal="right" vertical="center"/>
    </xf>
    <xf numFmtId="0" fontId="54" fillId="0" borderId="0" xfId="0" applyFont="1">
      <alignment vertical="center"/>
    </xf>
    <xf numFmtId="0" fontId="53" fillId="0" borderId="0" xfId="0" applyFont="1" applyBorder="1">
      <alignment vertical="center"/>
    </xf>
    <xf numFmtId="0" fontId="41" fillId="0" borderId="0" xfId="0" applyFont="1" applyAlignment="1">
      <alignment vertical="center" wrapText="1"/>
    </xf>
    <xf numFmtId="0" fontId="41" fillId="0" borderId="31" xfId="0" applyFont="1" applyBorder="1">
      <alignment vertical="center"/>
    </xf>
    <xf numFmtId="0" fontId="41" fillId="0" borderId="30" xfId="0" applyFont="1" applyBorder="1">
      <alignment vertical="center"/>
    </xf>
    <xf numFmtId="0" fontId="41" fillId="0" borderId="32" xfId="0" applyFont="1" applyBorder="1">
      <alignment vertical="center"/>
    </xf>
    <xf numFmtId="0" fontId="41" fillId="0" borderId="65" xfId="0" applyFont="1" applyBorder="1">
      <alignment vertical="center"/>
    </xf>
    <xf numFmtId="0" fontId="41" fillId="0" borderId="35" xfId="0" applyFont="1" applyBorder="1">
      <alignment vertical="center"/>
    </xf>
    <xf numFmtId="0" fontId="41" fillId="0" borderId="45" xfId="0" applyFont="1" applyBorder="1">
      <alignment vertical="center"/>
    </xf>
    <xf numFmtId="0" fontId="41" fillId="0" borderId="33" xfId="0" applyFont="1" applyBorder="1">
      <alignment vertical="center"/>
    </xf>
    <xf numFmtId="0" fontId="41" fillId="0" borderId="34" xfId="0" applyFont="1" applyBorder="1">
      <alignment vertical="center"/>
    </xf>
    <xf numFmtId="0" fontId="52" fillId="0" borderId="30" xfId="0" applyFont="1" applyBorder="1" applyAlignment="1">
      <alignment horizontal="right" vertical="top"/>
    </xf>
    <xf numFmtId="0" fontId="23" fillId="0" borderId="0" xfId="0" applyFont="1" applyAlignment="1">
      <alignment horizontal="left" vertical="center"/>
    </xf>
    <xf numFmtId="0" fontId="23" fillId="0" borderId="0" xfId="0" applyFont="1" applyBorder="1" applyAlignment="1">
      <alignment horizontal="left" vertical="center"/>
    </xf>
    <xf numFmtId="0" fontId="24" fillId="0" borderId="0" xfId="0" applyFont="1" applyBorder="1" applyAlignment="1">
      <alignment horizontal="right" vertical="center"/>
    </xf>
    <xf numFmtId="0" fontId="22" fillId="0" borderId="0" xfId="0" applyFont="1" applyBorder="1">
      <alignment vertical="center"/>
    </xf>
    <xf numFmtId="0" fontId="22" fillId="0" borderId="0" xfId="0" applyFont="1" applyBorder="1" applyAlignment="1">
      <alignment horizontal="center" vertical="center"/>
    </xf>
    <xf numFmtId="0" fontId="23" fillId="0" borderId="0" xfId="0" applyFont="1" applyBorder="1" applyAlignment="1">
      <alignment vertical="top"/>
    </xf>
    <xf numFmtId="0" fontId="22" fillId="0" borderId="0" xfId="0" applyFont="1" applyAlignment="1">
      <alignment vertical="center"/>
    </xf>
    <xf numFmtId="0" fontId="33" fillId="0" borderId="0" xfId="0" applyFont="1" applyAlignment="1">
      <alignment horizontal="right" vertical="center"/>
    </xf>
    <xf numFmtId="0" fontId="33" fillId="0" borderId="0" xfId="0" applyFont="1" applyAlignment="1">
      <alignment vertical="center"/>
    </xf>
    <xf numFmtId="0" fontId="22" fillId="0" borderId="0" xfId="0" applyFont="1" applyFill="1" applyBorder="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23" fillId="0" borderId="0" xfId="0" applyFont="1" applyBorder="1">
      <alignment vertical="center"/>
    </xf>
    <xf numFmtId="0" fontId="23" fillId="0" borderId="0" xfId="0" applyFont="1" applyFill="1" applyBorder="1" applyAlignment="1">
      <alignment vertical="center"/>
    </xf>
    <xf numFmtId="0" fontId="66" fillId="3" borderId="0" xfId="0" applyFont="1" applyFill="1" applyAlignment="1">
      <alignment horizontal="center" vertical="center"/>
    </xf>
    <xf numFmtId="0" fontId="6" fillId="0" borderId="0" xfId="0" applyFont="1">
      <alignment vertical="center"/>
    </xf>
    <xf numFmtId="0" fontId="3" fillId="0" borderId="0" xfId="0" applyFont="1">
      <alignment vertical="center"/>
    </xf>
    <xf numFmtId="0" fontId="37" fillId="0" borderId="0" xfId="0" applyFont="1">
      <alignment vertical="center"/>
    </xf>
    <xf numFmtId="0" fontId="35" fillId="0" borderId="0" xfId="0" applyFont="1">
      <alignment vertical="center"/>
    </xf>
    <xf numFmtId="0" fontId="4" fillId="0" borderId="47" xfId="0" applyFont="1" applyFill="1" applyBorder="1" applyAlignment="1">
      <alignment horizontal="right" vertical="center"/>
    </xf>
    <xf numFmtId="0" fontId="4" fillId="0" borderId="2" xfId="0" applyFont="1" applyFill="1" applyBorder="1" applyAlignment="1">
      <alignment horizontal="right" vertical="center"/>
    </xf>
    <xf numFmtId="0" fontId="4" fillId="0" borderId="7" xfId="0" applyFont="1" applyFill="1" applyBorder="1" applyAlignment="1">
      <alignment horizontal="right" vertical="center"/>
    </xf>
    <xf numFmtId="0" fontId="46" fillId="0" borderId="0" xfId="0" applyFont="1">
      <alignment vertical="center"/>
    </xf>
    <xf numFmtId="0" fontId="4" fillId="0" borderId="0" xfId="0" applyFont="1" applyBorder="1" applyAlignment="1">
      <alignment vertical="center"/>
    </xf>
    <xf numFmtId="0" fontId="4" fillId="0" borderId="0" xfId="0" applyFont="1" applyBorder="1" applyAlignment="1">
      <alignment horizontal="distributed" vertical="center"/>
    </xf>
    <xf numFmtId="0" fontId="0" fillId="0" borderId="0" xfId="0" applyBorder="1" applyAlignment="1">
      <alignment vertical="center"/>
    </xf>
    <xf numFmtId="0" fontId="4" fillId="0" borderId="0" xfId="0" applyFont="1" applyBorder="1" applyAlignment="1">
      <alignment horizontal="left" vertical="center"/>
    </xf>
    <xf numFmtId="0" fontId="69" fillId="0" borderId="0" xfId="0" applyFont="1">
      <alignment vertical="center"/>
    </xf>
    <xf numFmtId="0" fontId="69" fillId="0" borderId="0" xfId="0" applyFont="1" applyFill="1" applyBorder="1" applyAlignment="1">
      <alignment vertical="center"/>
    </xf>
    <xf numFmtId="176" fontId="69" fillId="2" borderId="124" xfId="0" applyNumberFormat="1" applyFont="1" applyFill="1" applyBorder="1" applyAlignment="1">
      <alignment horizontal="center" vertical="center"/>
    </xf>
    <xf numFmtId="176" fontId="69" fillId="2" borderId="127" xfId="0" applyNumberFormat="1" applyFont="1" applyFill="1" applyBorder="1" applyAlignment="1">
      <alignment horizontal="center" vertical="center"/>
    </xf>
    <xf numFmtId="0" fontId="69" fillId="0" borderId="0" xfId="0" applyFont="1" applyFill="1" applyBorder="1">
      <alignment vertical="center"/>
    </xf>
    <xf numFmtId="176" fontId="69" fillId="0" borderId="0" xfId="0" applyNumberFormat="1" applyFont="1" applyFill="1" applyBorder="1" applyAlignment="1">
      <alignment horizontal="center" vertical="center"/>
    </xf>
    <xf numFmtId="0" fontId="69" fillId="0" borderId="0" xfId="0" applyFont="1" applyFill="1" applyBorder="1" applyAlignment="1">
      <alignment horizontal="center" vertical="center"/>
    </xf>
    <xf numFmtId="0" fontId="22" fillId="0" borderId="17"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0" xfId="0" applyFont="1" applyFill="1">
      <alignment vertical="center"/>
    </xf>
    <xf numFmtId="0" fontId="22" fillId="0" borderId="0" xfId="0" applyFont="1" applyFill="1" applyBorder="1">
      <alignment vertical="center"/>
    </xf>
    <xf numFmtId="0" fontId="0" fillId="0" borderId="0" xfId="0" applyFont="1" applyFill="1" applyAlignment="1">
      <alignment horizontal="center" vertical="center"/>
    </xf>
    <xf numFmtId="176" fontId="29" fillId="2" borderId="131" xfId="0" applyNumberFormat="1" applyFont="1" applyFill="1" applyBorder="1" applyAlignment="1">
      <alignment horizontal="center" vertical="center"/>
    </xf>
    <xf numFmtId="49" fontId="45" fillId="0" borderId="0" xfId="0" applyNumberFormat="1" applyFont="1" applyAlignment="1">
      <alignment horizontal="left" vertical="center"/>
    </xf>
    <xf numFmtId="0" fontId="45" fillId="0" borderId="0" xfId="3" applyFont="1">
      <alignment vertical="center"/>
    </xf>
    <xf numFmtId="0" fontId="22" fillId="0" borderId="0" xfId="0" applyFont="1" applyFill="1" applyAlignment="1">
      <alignment horizontal="left" vertical="center"/>
    </xf>
    <xf numFmtId="0" fontId="4" fillId="0" borderId="0" xfId="0" applyFont="1">
      <alignment vertical="center"/>
    </xf>
    <xf numFmtId="0" fontId="3" fillId="0" borderId="2" xfId="0" applyFont="1" applyFill="1" applyBorder="1" applyAlignment="1">
      <alignment horizontal="center" vertical="center"/>
    </xf>
    <xf numFmtId="0" fontId="4" fillId="0" borderId="0" xfId="0" applyFont="1" applyFill="1" applyBorder="1">
      <alignment vertical="center"/>
    </xf>
    <xf numFmtId="0" fontId="31" fillId="0" borderId="0" xfId="0" applyFont="1" applyBorder="1">
      <alignment vertical="center"/>
    </xf>
    <xf numFmtId="0" fontId="37" fillId="0" borderId="0" xfId="3" applyFont="1">
      <alignment vertical="center"/>
    </xf>
    <xf numFmtId="0" fontId="70" fillId="0" borderId="0" xfId="3" applyFont="1" applyAlignment="1">
      <alignment vertical="center"/>
    </xf>
    <xf numFmtId="0" fontId="47" fillId="0" borderId="0" xfId="0" applyFont="1" applyAlignment="1">
      <alignment horizontal="right" vertical="center"/>
    </xf>
    <xf numFmtId="0" fontId="71" fillId="0" borderId="0" xfId="3" applyFont="1">
      <alignment vertical="center"/>
    </xf>
    <xf numFmtId="0" fontId="4" fillId="0" borderId="0" xfId="3" applyFont="1">
      <alignment vertical="center"/>
    </xf>
    <xf numFmtId="0" fontId="4" fillId="0" borderId="0" xfId="3" applyFont="1" applyAlignment="1">
      <alignment horizontal="center" vertical="center"/>
    </xf>
    <xf numFmtId="0" fontId="72" fillId="0" borderId="0" xfId="3" applyFont="1" applyAlignment="1">
      <alignment vertical="center"/>
    </xf>
    <xf numFmtId="0" fontId="73" fillId="0" borderId="0" xfId="3" applyFont="1">
      <alignment vertical="center"/>
    </xf>
    <xf numFmtId="0" fontId="73" fillId="0" borderId="0" xfId="3" applyFont="1" applyAlignment="1">
      <alignment horizontal="center" vertical="center"/>
    </xf>
    <xf numFmtId="0" fontId="74" fillId="0" borderId="0" xfId="3" applyFont="1">
      <alignment vertical="center"/>
    </xf>
    <xf numFmtId="0" fontId="73" fillId="0" borderId="0" xfId="0" applyFont="1" applyAlignment="1">
      <alignment horizontal="right" vertical="center"/>
    </xf>
    <xf numFmtId="0" fontId="36" fillId="0" borderId="0" xfId="3" applyFont="1" applyBorder="1" applyAlignment="1">
      <alignment vertical="center"/>
    </xf>
    <xf numFmtId="0" fontId="37" fillId="0" borderId="0" xfId="3" applyFont="1" applyAlignment="1">
      <alignment horizontal="left" vertical="center"/>
    </xf>
    <xf numFmtId="0" fontId="37" fillId="0" borderId="0" xfId="3" applyFont="1" applyBorder="1" applyAlignment="1">
      <alignment vertical="center"/>
    </xf>
    <xf numFmtId="0" fontId="3" fillId="0" borderId="30" xfId="0" applyFont="1" applyFill="1" applyBorder="1" applyAlignment="1">
      <alignment horizontal="center" vertical="center"/>
    </xf>
    <xf numFmtId="0" fontId="5" fillId="0" borderId="2" xfId="0" applyFont="1" applyFill="1" applyBorder="1">
      <alignment vertical="center"/>
    </xf>
    <xf numFmtId="0" fontId="5" fillId="0" borderId="3" xfId="0" applyFont="1" applyFill="1" applyBorder="1">
      <alignment vertical="center"/>
    </xf>
    <xf numFmtId="0" fontId="3" fillId="0" borderId="33" xfId="0" applyFont="1" applyFill="1" applyBorder="1" applyAlignment="1">
      <alignment horizontal="center" vertical="center"/>
    </xf>
    <xf numFmtId="0" fontId="5" fillId="0" borderId="7" xfId="0" applyFont="1" applyFill="1" applyBorder="1">
      <alignment vertical="center"/>
    </xf>
    <xf numFmtId="0" fontId="5" fillId="0" borderId="8" xfId="0" applyFont="1" applyFill="1" applyBorder="1">
      <alignment vertical="center"/>
    </xf>
    <xf numFmtId="0" fontId="75" fillId="0" borderId="0" xfId="0" applyFont="1" applyFill="1" applyAlignment="1">
      <alignment horizontal="center" vertical="center"/>
    </xf>
    <xf numFmtId="0" fontId="76" fillId="0" borderId="0" xfId="0" applyFont="1" applyFill="1" applyAlignment="1">
      <alignment horizontal="center" vertical="center"/>
    </xf>
    <xf numFmtId="0" fontId="76" fillId="0" borderId="0" xfId="0" applyFont="1" applyBorder="1">
      <alignment vertical="center"/>
    </xf>
    <xf numFmtId="0" fontId="23" fillId="0" borderId="0" xfId="0" applyFont="1">
      <alignment vertical="center"/>
    </xf>
    <xf numFmtId="0" fontId="22" fillId="0" borderId="0" xfId="0" applyFont="1">
      <alignment vertical="center"/>
    </xf>
    <xf numFmtId="0" fontId="23" fillId="0" borderId="0" xfId="0" applyFont="1" applyBorder="1" applyAlignment="1">
      <alignment vertical="center"/>
    </xf>
    <xf numFmtId="0" fontId="30" fillId="0" borderId="0" xfId="0" applyFont="1">
      <alignment vertical="center"/>
    </xf>
    <xf numFmtId="0" fontId="22" fillId="0" borderId="0" xfId="0" applyFont="1" applyFill="1" applyBorder="1" applyAlignment="1">
      <alignment horizontal="center" vertical="center"/>
    </xf>
    <xf numFmtId="0" fontId="23" fillId="0" borderId="0" xfId="0" applyFont="1" applyFill="1" applyBorder="1" applyAlignment="1">
      <alignment vertical="top"/>
    </xf>
    <xf numFmtId="0" fontId="33" fillId="0" borderId="0" xfId="0" applyFont="1" applyFill="1">
      <alignment vertical="center"/>
    </xf>
    <xf numFmtId="0" fontId="22" fillId="0" borderId="144" xfId="0" applyFont="1" applyFill="1" applyBorder="1" applyAlignment="1">
      <alignment horizontal="center" vertical="center" wrapText="1"/>
    </xf>
    <xf numFmtId="0" fontId="22" fillId="0" borderId="20" xfId="0" applyFont="1" applyFill="1" applyBorder="1" applyAlignment="1">
      <alignment horizontal="center" vertical="center" wrapText="1"/>
    </xf>
    <xf numFmtId="177" fontId="22" fillId="0" borderId="115" xfId="0" applyNumberFormat="1" applyFont="1" applyFill="1" applyBorder="1" applyAlignment="1">
      <alignment vertical="center" wrapText="1"/>
    </xf>
    <xf numFmtId="177" fontId="22" fillId="0" borderId="17" xfId="0" applyNumberFormat="1" applyFont="1" applyFill="1" applyBorder="1" applyAlignment="1">
      <alignment vertical="center" wrapText="1"/>
    </xf>
    <xf numFmtId="0" fontId="22" fillId="0" borderId="33" xfId="0" applyFont="1" applyFill="1" applyBorder="1" applyAlignment="1">
      <alignment vertical="center"/>
    </xf>
    <xf numFmtId="0" fontId="23" fillId="0" borderId="0" xfId="0" applyFont="1" applyFill="1" applyAlignment="1">
      <alignment horizontal="left" vertical="center"/>
    </xf>
    <xf numFmtId="0" fontId="24" fillId="0" borderId="0" xfId="0" applyFont="1" applyFill="1" applyBorder="1" applyAlignment="1">
      <alignment vertical="center"/>
    </xf>
    <xf numFmtId="0" fontId="23" fillId="0" borderId="0" xfId="0" applyFont="1" applyFill="1" applyBorder="1">
      <alignment vertical="center"/>
    </xf>
    <xf numFmtId="0" fontId="23" fillId="0" borderId="0" xfId="0" applyFont="1" applyFill="1" applyBorder="1" applyAlignment="1">
      <alignment horizontal="left" vertical="center"/>
    </xf>
    <xf numFmtId="0" fontId="6" fillId="0" borderId="0" xfId="0" applyFont="1">
      <alignment vertical="center"/>
    </xf>
    <xf numFmtId="0" fontId="4" fillId="0" borderId="0" xfId="0" applyFont="1">
      <alignment vertical="center"/>
    </xf>
    <xf numFmtId="0" fontId="3" fillId="0" borderId="0" xfId="0" applyFont="1" applyAlignment="1">
      <alignment horizontal="center" vertical="center"/>
    </xf>
    <xf numFmtId="0" fontId="3" fillId="0" borderId="0" xfId="0" applyFont="1">
      <alignment vertical="center"/>
    </xf>
    <xf numFmtId="0" fontId="22" fillId="0" borderId="0" xfId="0" applyFont="1">
      <alignment vertical="center"/>
    </xf>
    <xf numFmtId="0" fontId="4" fillId="0" borderId="0" xfId="0" applyFont="1" applyBorder="1" applyAlignment="1">
      <alignment horizontal="center" vertical="center"/>
    </xf>
    <xf numFmtId="0" fontId="41" fillId="0" borderId="0" xfId="0" applyFont="1" applyAlignment="1">
      <alignment vertical="center"/>
    </xf>
    <xf numFmtId="0" fontId="72" fillId="0" borderId="0" xfId="0" applyFont="1" applyAlignment="1">
      <alignment vertical="center" wrapText="1"/>
    </xf>
    <xf numFmtId="0" fontId="71" fillId="0" borderId="0" xfId="0" applyFont="1">
      <alignment vertical="center"/>
    </xf>
    <xf numFmtId="0" fontId="71" fillId="0" borderId="0" xfId="0" applyFont="1" applyAlignment="1">
      <alignment horizontal="left" vertical="center"/>
    </xf>
    <xf numFmtId="0" fontId="70" fillId="0" borderId="0" xfId="0" applyFont="1" applyAlignment="1">
      <alignment vertical="center"/>
    </xf>
    <xf numFmtId="0" fontId="71" fillId="0" borderId="0" xfId="0" applyFont="1" applyBorder="1" applyAlignment="1">
      <alignment horizontal="left" vertical="center"/>
    </xf>
    <xf numFmtId="176" fontId="3" fillId="0" borderId="47" xfId="0" applyNumberFormat="1" applyFont="1" applyFill="1" applyBorder="1" applyAlignment="1">
      <alignment vertical="center"/>
    </xf>
    <xf numFmtId="176" fontId="3" fillId="0" borderId="54" xfId="0" applyNumberFormat="1" applyFont="1" applyFill="1" applyBorder="1" applyAlignment="1">
      <alignment vertical="center"/>
    </xf>
    <xf numFmtId="176" fontId="3" fillId="0" borderId="7" xfId="0" applyNumberFormat="1" applyFont="1" applyFill="1" applyBorder="1" applyAlignment="1">
      <alignment vertical="center"/>
    </xf>
    <xf numFmtId="176" fontId="3" fillId="0" borderId="10" xfId="0" applyNumberFormat="1" applyFont="1" applyFill="1" applyBorder="1" applyAlignment="1">
      <alignment vertical="center"/>
    </xf>
    <xf numFmtId="0" fontId="3" fillId="0" borderId="65" xfId="0" applyFont="1" applyFill="1" applyBorder="1" applyAlignment="1">
      <alignment horizontal="center" vertical="center"/>
    </xf>
    <xf numFmtId="0" fontId="3" fillId="0" borderId="65" xfId="0" applyFont="1" applyFill="1" applyBorder="1">
      <alignment vertical="center"/>
    </xf>
    <xf numFmtId="0" fontId="0" fillId="0" borderId="35" xfId="0" applyBorder="1">
      <alignment vertical="center"/>
    </xf>
    <xf numFmtId="0" fontId="78" fillId="0" borderId="0" xfId="0" applyFont="1" applyBorder="1" applyAlignment="1">
      <alignment vertical="center"/>
    </xf>
    <xf numFmtId="0" fontId="80" fillId="0" borderId="0" xfId="0" applyFont="1" applyAlignment="1">
      <alignment vertical="center"/>
    </xf>
    <xf numFmtId="49" fontId="77" fillId="0" borderId="0" xfId="0" applyNumberFormat="1" applyFont="1" applyAlignment="1">
      <alignment horizontal="left" vertical="center"/>
    </xf>
    <xf numFmtId="0" fontId="77" fillId="0" borderId="0" xfId="0" applyFont="1" applyAlignment="1">
      <alignment vertical="center"/>
    </xf>
    <xf numFmtId="0" fontId="77" fillId="0" borderId="0" xfId="0" applyFont="1">
      <alignment vertical="center"/>
    </xf>
    <xf numFmtId="0" fontId="77" fillId="0" borderId="0" xfId="0" applyFont="1" applyAlignment="1">
      <alignment horizontal="right" vertical="center"/>
    </xf>
    <xf numFmtId="0" fontId="81" fillId="0" borderId="0" xfId="0" applyFont="1" applyAlignment="1">
      <alignment horizontal="right" vertical="center"/>
    </xf>
    <xf numFmtId="0" fontId="78" fillId="0" borderId="0" xfId="0" applyFont="1" applyAlignment="1">
      <alignment vertical="center"/>
    </xf>
    <xf numFmtId="0" fontId="81" fillId="0" borderId="0" xfId="0" applyFont="1">
      <alignment vertical="center"/>
    </xf>
    <xf numFmtId="0" fontId="78" fillId="0" borderId="0" xfId="0" applyFont="1">
      <alignment vertical="center"/>
    </xf>
    <xf numFmtId="0" fontId="78" fillId="0" borderId="0" xfId="0" applyFont="1" applyBorder="1">
      <alignment vertical="center"/>
    </xf>
    <xf numFmtId="0" fontId="77" fillId="0" borderId="0" xfId="0" applyFont="1" applyBorder="1" applyAlignment="1">
      <alignment vertical="center"/>
    </xf>
    <xf numFmtId="0" fontId="81" fillId="0" borderId="0" xfId="0" applyFont="1" applyAlignment="1">
      <alignment vertical="center"/>
    </xf>
    <xf numFmtId="0" fontId="81" fillId="0" borderId="0" xfId="0" applyFont="1" applyFill="1" applyAlignment="1">
      <alignment vertical="center"/>
    </xf>
    <xf numFmtId="0" fontId="79" fillId="0" borderId="0" xfId="0" applyFont="1" applyAlignment="1">
      <alignment vertical="center"/>
    </xf>
    <xf numFmtId="0" fontId="79" fillId="0" borderId="0" xfId="0" applyFont="1" applyAlignment="1">
      <alignment horizontal="left" vertical="center"/>
    </xf>
    <xf numFmtId="0" fontId="81" fillId="0" borderId="0" xfId="0" applyFont="1" applyFill="1">
      <alignment vertical="center"/>
    </xf>
    <xf numFmtId="0" fontId="82" fillId="0" borderId="0" xfId="0" applyFont="1" applyBorder="1" applyAlignment="1">
      <alignment vertical="center"/>
    </xf>
    <xf numFmtId="0" fontId="82" fillId="0" borderId="0" xfId="0" applyFont="1" applyAlignment="1">
      <alignment vertical="center"/>
    </xf>
    <xf numFmtId="0" fontId="78" fillId="0" borderId="0" xfId="0" applyFont="1" applyAlignment="1">
      <alignment horizontal="left" vertical="center"/>
    </xf>
    <xf numFmtId="49" fontId="79" fillId="0" borderId="0" xfId="0" applyNumberFormat="1" applyFont="1" applyAlignment="1">
      <alignment horizontal="left" vertical="center"/>
    </xf>
    <xf numFmtId="0" fontId="84" fillId="3" borderId="0" xfId="0" applyFont="1" applyFill="1" applyAlignment="1">
      <alignment horizontal="center" vertical="center"/>
    </xf>
    <xf numFmtId="0" fontId="83" fillId="0" borderId="0" xfId="0" applyFont="1" applyAlignment="1">
      <alignment vertical="center"/>
    </xf>
    <xf numFmtId="0" fontId="78" fillId="2" borderId="16" xfId="0" applyFont="1" applyFill="1" applyBorder="1" applyAlignment="1">
      <alignment vertical="center"/>
    </xf>
    <xf numFmtId="0" fontId="78" fillId="2" borderId="17" xfId="0" applyFont="1" applyFill="1" applyBorder="1" applyAlignment="1">
      <alignment vertical="center"/>
    </xf>
    <xf numFmtId="0" fontId="78" fillId="2" borderId="20" xfId="0" applyFont="1" applyFill="1" applyBorder="1" applyAlignment="1">
      <alignment vertical="center"/>
    </xf>
    <xf numFmtId="0" fontId="78" fillId="0" borderId="0" xfId="0" applyFont="1" applyAlignment="1">
      <alignment horizontal="right" vertical="center"/>
    </xf>
    <xf numFmtId="0" fontId="80" fillId="0" borderId="0" xfId="0" applyFont="1">
      <alignment vertical="center"/>
    </xf>
    <xf numFmtId="0" fontId="82" fillId="0" borderId="0" xfId="0" applyFont="1">
      <alignment vertical="center"/>
    </xf>
    <xf numFmtId="0" fontId="79" fillId="0" borderId="30" xfId="0" applyFont="1" applyBorder="1" applyAlignment="1">
      <alignment horizontal="left" vertical="top"/>
    </xf>
    <xf numFmtId="0" fontId="78" fillId="0" borderId="0" xfId="0" applyFont="1" applyBorder="1" applyAlignment="1">
      <alignment horizontal="left" vertical="center"/>
    </xf>
    <xf numFmtId="0" fontId="85" fillId="0" borderId="0" xfId="0" applyFont="1">
      <alignment vertical="center"/>
    </xf>
    <xf numFmtId="0" fontId="78" fillId="0" borderId="0" xfId="0" applyFont="1" applyFill="1">
      <alignment vertical="center"/>
    </xf>
    <xf numFmtId="0" fontId="82" fillId="0" borderId="0" xfId="0" applyFont="1" applyBorder="1" applyAlignment="1">
      <alignment horizontal="left" vertical="center"/>
    </xf>
    <xf numFmtId="0" fontId="22" fillId="0" borderId="17" xfId="0" applyFont="1" applyFill="1" applyBorder="1" applyAlignment="1">
      <alignment vertical="center" wrapText="1"/>
    </xf>
    <xf numFmtId="0" fontId="22" fillId="0" borderId="20" xfId="0" applyFont="1" applyFill="1" applyBorder="1" applyAlignment="1">
      <alignment vertical="center" wrapText="1"/>
    </xf>
    <xf numFmtId="177" fontId="13" fillId="0" borderId="0" xfId="2" applyNumberFormat="1" applyFont="1" applyBorder="1" applyAlignment="1">
      <alignment horizontal="center" vertical="center"/>
    </xf>
    <xf numFmtId="176" fontId="8" fillId="0" borderId="0" xfId="0" applyNumberFormat="1" applyFont="1" applyBorder="1" applyAlignment="1">
      <alignment horizontal="left" vertical="center" indent="1"/>
    </xf>
    <xf numFmtId="0" fontId="4" fillId="0" borderId="0" xfId="0" applyFont="1">
      <alignment vertical="center"/>
    </xf>
    <xf numFmtId="0" fontId="22" fillId="0" borderId="0" xfId="0" applyFont="1">
      <alignment vertical="center"/>
    </xf>
    <xf numFmtId="0" fontId="22" fillId="0" borderId="0" xfId="0" applyFont="1" applyBorder="1" applyAlignment="1">
      <alignment vertical="center"/>
    </xf>
    <xf numFmtId="0" fontId="22" fillId="2"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Border="1" applyAlignment="1">
      <alignment vertical="center"/>
    </xf>
    <xf numFmtId="0" fontId="30" fillId="0" borderId="0" xfId="0" applyFont="1" applyBorder="1" applyAlignment="1">
      <alignment vertical="top"/>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3" fillId="2" borderId="46" xfId="0" applyFont="1" applyFill="1" applyBorder="1">
      <alignment vertical="center"/>
    </xf>
    <xf numFmtId="0" fontId="3" fillId="2" borderId="48" xfId="0" applyFont="1" applyFill="1" applyBorder="1">
      <alignment vertical="center"/>
    </xf>
    <xf numFmtId="0" fontId="30" fillId="0" borderId="17"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30" fillId="0" borderId="93" xfId="0" applyFont="1" applyFill="1" applyBorder="1" applyAlignment="1">
      <alignment horizontal="center" vertical="center" wrapText="1"/>
    </xf>
    <xf numFmtId="0" fontId="30" fillId="0" borderId="94" xfId="0" applyFont="1" applyFill="1" applyBorder="1" applyAlignment="1">
      <alignment horizontal="center" vertical="center" wrapText="1"/>
    </xf>
    <xf numFmtId="0" fontId="30" fillId="0" borderId="95" xfId="0" applyFont="1" applyFill="1" applyBorder="1" applyAlignment="1">
      <alignment horizontal="center" vertical="center" wrapText="1"/>
    </xf>
    <xf numFmtId="0" fontId="23" fillId="0" borderId="0" xfId="0" applyFont="1" applyFill="1" applyBorder="1" applyAlignment="1">
      <alignment vertical="center" wrapText="1"/>
    </xf>
    <xf numFmtId="0" fontId="3" fillId="0" borderId="31"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18" fillId="3" borderId="31" xfId="0" applyFont="1" applyFill="1" applyBorder="1" applyAlignment="1">
      <alignment horizontal="center" vertical="center"/>
    </xf>
    <xf numFmtId="0" fontId="18" fillId="3" borderId="30" xfId="0" applyFont="1" applyFill="1" applyBorder="1" applyAlignment="1">
      <alignment horizontal="center" vertical="center"/>
    </xf>
    <xf numFmtId="0" fontId="18" fillId="3" borderId="32" xfId="0" applyFont="1" applyFill="1" applyBorder="1" applyAlignment="1">
      <alignment horizontal="center" vertical="center"/>
    </xf>
    <xf numFmtId="0" fontId="18" fillId="3" borderId="45" xfId="0" applyFont="1" applyFill="1" applyBorder="1" applyAlignment="1">
      <alignment horizontal="center" vertical="center"/>
    </xf>
    <xf numFmtId="0" fontId="18" fillId="3" borderId="33" xfId="0" applyFont="1" applyFill="1" applyBorder="1" applyAlignment="1">
      <alignment horizontal="center" vertical="center"/>
    </xf>
    <xf numFmtId="0" fontId="18" fillId="3" borderId="34" xfId="0" applyFont="1" applyFill="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3" fillId="2" borderId="6" xfId="0" applyFont="1" applyFill="1" applyBorder="1">
      <alignment vertical="center"/>
    </xf>
    <xf numFmtId="0" fontId="3" fillId="2" borderId="8" xfId="0" applyFont="1" applyFill="1" applyBorder="1">
      <alignment vertical="center"/>
    </xf>
    <xf numFmtId="0" fontId="3" fillId="2" borderId="9" xfId="0" applyFont="1" applyFill="1" applyBorder="1">
      <alignment vertical="center"/>
    </xf>
    <xf numFmtId="0" fontId="3" fillId="2" borderId="10" xfId="0" applyFont="1" applyFill="1" applyBorder="1">
      <alignment vertical="center"/>
    </xf>
    <xf numFmtId="0" fontId="3" fillId="0" borderId="59" xfId="0" applyFont="1" applyBorder="1" applyAlignment="1">
      <alignment horizontal="center" vertical="center"/>
    </xf>
    <xf numFmtId="0" fontId="9" fillId="0" borderId="59" xfId="0" applyFont="1" applyBorder="1" applyAlignment="1">
      <alignment horizontal="center" vertical="center" wrapText="1"/>
    </xf>
    <xf numFmtId="0" fontId="9" fillId="0" borderId="59" xfId="0" applyFont="1" applyBorder="1" applyAlignment="1">
      <alignment horizontal="center" vertical="center"/>
    </xf>
    <xf numFmtId="0" fontId="22" fillId="6" borderId="16" xfId="0" applyFont="1" applyFill="1" applyBorder="1" applyAlignment="1">
      <alignment horizontal="center" vertical="center"/>
    </xf>
    <xf numFmtId="0" fontId="22" fillId="6" borderId="17" xfId="0" applyFont="1" applyFill="1" applyBorder="1" applyAlignment="1">
      <alignment horizontal="center" vertical="center"/>
    </xf>
    <xf numFmtId="0" fontId="22" fillId="6" borderId="20" xfId="0" applyFont="1" applyFill="1" applyBorder="1" applyAlignment="1">
      <alignment horizontal="center" vertical="center"/>
    </xf>
    <xf numFmtId="0" fontId="4" fillId="0" borderId="37" xfId="0" applyFont="1" applyBorder="1" applyAlignment="1">
      <alignment horizontal="center" vertical="center"/>
    </xf>
    <xf numFmtId="0" fontId="3" fillId="2" borderId="57" xfId="0" applyFont="1" applyFill="1" applyBorder="1">
      <alignment vertical="center"/>
    </xf>
    <xf numFmtId="0" fontId="3" fillId="2" borderId="52" xfId="0" applyFont="1" applyFill="1" applyBorder="1">
      <alignment vertical="center"/>
    </xf>
    <xf numFmtId="0" fontId="3" fillId="2" borderId="58" xfId="0" applyFont="1" applyFill="1" applyBorder="1">
      <alignment vertical="center"/>
    </xf>
    <xf numFmtId="0" fontId="3" fillId="2" borderId="53" xfId="0" applyFont="1" applyFill="1" applyBorder="1">
      <alignment vertical="center"/>
    </xf>
    <xf numFmtId="0" fontId="3" fillId="2" borderId="54" xfId="0" applyFont="1" applyFill="1" applyBorder="1">
      <alignment vertical="center"/>
    </xf>
    <xf numFmtId="0" fontId="23" fillId="0" borderId="0" xfId="0" applyFont="1">
      <alignment vertical="center"/>
    </xf>
    <xf numFmtId="0" fontId="6" fillId="0" borderId="0" xfId="0" applyFo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2" borderId="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5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35" xfId="0" applyFont="1" applyBorder="1" applyAlignment="1">
      <alignment horizontal="center" vertical="center"/>
    </xf>
    <xf numFmtId="0" fontId="2" fillId="0" borderId="30" xfId="0" applyFont="1" applyBorder="1" applyAlignment="1">
      <alignment horizontal="right" vertical="top"/>
    </xf>
    <xf numFmtId="0" fontId="5" fillId="0" borderId="30" xfId="0" applyFont="1" applyBorder="1" applyAlignment="1">
      <alignment horizontal="right" vertical="top"/>
    </xf>
    <xf numFmtId="0" fontId="3" fillId="2" borderId="39" xfId="0" applyFont="1" applyFill="1" applyBorder="1">
      <alignment vertical="center"/>
    </xf>
    <xf numFmtId="0" fontId="3" fillId="2" borderId="40" xfId="0" applyFont="1" applyFill="1" applyBorder="1">
      <alignment vertical="center"/>
    </xf>
    <xf numFmtId="0" fontId="3" fillId="2" borderId="14" xfId="0" applyFont="1" applyFill="1" applyBorder="1">
      <alignment vertical="center"/>
    </xf>
    <xf numFmtId="0" fontId="22" fillId="0" borderId="36" xfId="0" applyFont="1" applyBorder="1" applyAlignment="1">
      <alignment horizontal="center" vertical="center" wrapText="1"/>
    </xf>
    <xf numFmtId="0" fontId="22" fillId="0" borderId="37" xfId="0" applyFont="1" applyBorder="1" applyAlignment="1">
      <alignment horizontal="center" vertical="center"/>
    </xf>
    <xf numFmtId="0" fontId="22" fillId="0" borderId="53"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4" fillId="2" borderId="37" xfId="0" applyFont="1" applyFill="1" applyBorder="1">
      <alignment vertical="center"/>
    </xf>
    <xf numFmtId="0" fontId="22" fillId="2" borderId="52" xfId="0" applyFont="1" applyFill="1" applyBorder="1">
      <alignment vertical="center"/>
    </xf>
    <xf numFmtId="0" fontId="22" fillId="2" borderId="13" xfId="0" applyFont="1" applyFill="1" applyBorder="1">
      <alignment vertical="center"/>
    </xf>
    <xf numFmtId="0" fontId="22" fillId="2" borderId="58" xfId="0" applyFont="1" applyFill="1" applyBorder="1">
      <alignment vertical="center"/>
    </xf>
    <xf numFmtId="0" fontId="30" fillId="0" borderId="19" xfId="0" applyFont="1" applyBorder="1" applyAlignment="1">
      <alignment horizontal="center" vertical="center" wrapText="1"/>
    </xf>
    <xf numFmtId="0" fontId="30" fillId="0" borderId="18" xfId="0" applyFont="1" applyBorder="1" applyAlignment="1">
      <alignment horizontal="center" vertical="center" wrapText="1"/>
    </xf>
    <xf numFmtId="0" fontId="22" fillId="2" borderId="40" xfId="0" applyFont="1" applyFill="1" applyBorder="1">
      <alignment vertical="center"/>
    </xf>
    <xf numFmtId="0" fontId="3" fillId="0" borderId="55" xfId="0" applyFont="1" applyBorder="1" applyAlignment="1">
      <alignment horizontal="center" vertical="center"/>
    </xf>
    <xf numFmtId="0" fontId="3" fillId="0" borderId="45" xfId="0" applyFont="1" applyBorder="1" applyAlignment="1">
      <alignment horizontal="center" vertical="center"/>
    </xf>
    <xf numFmtId="0" fontId="3" fillId="0" borderId="33" xfId="0" applyFont="1" applyBorder="1" applyAlignment="1">
      <alignment horizontal="center" vertical="center"/>
    </xf>
    <xf numFmtId="0" fontId="3" fillId="0" borderId="56" xfId="0" applyFont="1" applyBorder="1" applyAlignment="1">
      <alignment horizontal="center" vertical="center"/>
    </xf>
    <xf numFmtId="0" fontId="3" fillId="2" borderId="23" xfId="0" applyFont="1" applyFill="1" applyBorder="1">
      <alignment vertical="center"/>
    </xf>
    <xf numFmtId="0" fontId="3" fillId="2" borderId="118" xfId="0" applyFont="1" applyFill="1" applyBorder="1">
      <alignment vertical="center"/>
    </xf>
    <xf numFmtId="0" fontId="3" fillId="2" borderId="41" xfId="0" applyFont="1" applyFill="1" applyBorder="1">
      <alignmen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3" fillId="0" borderId="5" xfId="0" applyFont="1" applyBorder="1" applyAlignment="1">
      <alignment horizontal="left" vertical="center" indent="1"/>
    </xf>
    <xf numFmtId="0" fontId="3" fillId="0" borderId="2" xfId="0" applyFont="1" applyBorder="1" applyAlignment="1">
      <alignment horizontal="left" vertical="center" indent="1"/>
    </xf>
    <xf numFmtId="0" fontId="3" fillId="0" borderId="4" xfId="0" applyFont="1" applyBorder="1" applyAlignment="1">
      <alignment horizontal="left" vertical="center" indent="1"/>
    </xf>
    <xf numFmtId="0" fontId="4" fillId="0" borderId="52" xfId="0" applyFont="1" applyBorder="1" applyAlignment="1">
      <alignment horizontal="center" vertical="center"/>
    </xf>
    <xf numFmtId="0" fontId="4" fillId="0" borderId="58"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3" fillId="2" borderId="37" xfId="0" applyFont="1" applyFill="1" applyBorder="1">
      <alignment vertical="center"/>
    </xf>
    <xf numFmtId="0" fontId="3" fillId="2" borderId="38" xfId="0" applyFont="1" applyFill="1" applyBorder="1">
      <alignment vertical="center"/>
    </xf>
    <xf numFmtId="0" fontId="4" fillId="0" borderId="0" xfId="0" applyFont="1">
      <alignment vertical="center"/>
    </xf>
    <xf numFmtId="0" fontId="11" fillId="3" borderId="31"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2" xfId="0" applyFont="1" applyFill="1" applyBorder="1" applyAlignment="1">
      <alignment horizontal="center" vertical="center"/>
    </xf>
    <xf numFmtId="0" fontId="11" fillId="3" borderId="45" xfId="0" applyFont="1" applyFill="1" applyBorder="1" applyAlignment="1">
      <alignment horizontal="center" vertical="center"/>
    </xf>
    <xf numFmtId="0" fontId="11" fillId="3" borderId="33" xfId="0" applyFont="1" applyFill="1" applyBorder="1" applyAlignment="1">
      <alignment horizontal="center" vertical="center"/>
    </xf>
    <xf numFmtId="0" fontId="11" fillId="3" borderId="34" xfId="0" applyFont="1" applyFill="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177" fontId="13" fillId="0" borderId="19" xfId="2" applyNumberFormat="1" applyFont="1" applyBorder="1" applyAlignment="1">
      <alignment horizontal="center" vertical="center"/>
    </xf>
    <xf numFmtId="177" fontId="13" fillId="0" borderId="17" xfId="2" applyNumberFormat="1" applyFont="1" applyBorder="1" applyAlignment="1">
      <alignment horizontal="center" vertical="center"/>
    </xf>
    <xf numFmtId="177" fontId="13" fillId="0" borderId="20" xfId="2" applyNumberFormat="1"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176" fontId="8" fillId="0" borderId="19" xfId="0" applyNumberFormat="1" applyFont="1" applyBorder="1" applyAlignment="1">
      <alignment horizontal="left" vertical="center" indent="1"/>
    </xf>
    <xf numFmtId="176" fontId="8" fillId="0" borderId="17" xfId="0" applyNumberFormat="1" applyFont="1" applyBorder="1" applyAlignment="1">
      <alignment horizontal="left" vertical="center" indent="1"/>
    </xf>
    <xf numFmtId="0" fontId="4" fillId="0" borderId="17" xfId="0" applyFont="1" applyBorder="1" applyAlignment="1">
      <alignment horizontal="center" vertical="center"/>
    </xf>
    <xf numFmtId="0" fontId="4" fillId="2" borderId="48" xfId="0" applyFont="1" applyFill="1" applyBorder="1">
      <alignment vertical="center"/>
    </xf>
    <xf numFmtId="0" fontId="4" fillId="2" borderId="53" xfId="0" applyFont="1" applyFill="1" applyBorder="1">
      <alignment vertical="center"/>
    </xf>
    <xf numFmtId="0" fontId="4" fillId="0" borderId="14" xfId="0" applyFont="1" applyBorder="1" applyAlignment="1">
      <alignment horizontal="center" vertical="center"/>
    </xf>
    <xf numFmtId="0" fontId="3" fillId="2" borderId="47" xfId="0" applyFont="1" applyFill="1" applyBorder="1">
      <alignmen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5" fillId="0" borderId="1" xfId="0" applyFont="1" applyBorder="1">
      <alignment vertical="center"/>
    </xf>
    <xf numFmtId="0" fontId="5" fillId="0" borderId="2" xfId="0" applyFont="1" applyBorder="1">
      <alignment vertical="center"/>
    </xf>
    <xf numFmtId="0" fontId="5" fillId="0" borderId="4" xfId="0" applyFont="1" applyBorder="1">
      <alignment vertical="center"/>
    </xf>
    <xf numFmtId="0" fontId="2" fillId="0" borderId="3" xfId="0" applyFont="1" applyBorder="1" applyAlignment="1">
      <alignment horizontal="left" vertical="center"/>
    </xf>
    <xf numFmtId="0" fontId="33" fillId="2" borderId="59" xfId="0" applyFont="1" applyFill="1" applyBorder="1" applyAlignment="1">
      <alignment horizontal="center" vertical="center"/>
    </xf>
    <xf numFmtId="0" fontId="22" fillId="6" borderId="6" xfId="0" applyFont="1" applyFill="1" applyBorder="1">
      <alignment vertical="center"/>
    </xf>
    <xf numFmtId="0" fontId="22" fillId="6" borderId="7" xfId="0" applyFont="1" applyFill="1" applyBorder="1">
      <alignment vertical="center"/>
    </xf>
    <xf numFmtId="0" fontId="22" fillId="6" borderId="7" xfId="0" applyFont="1" applyFill="1" applyBorder="1" applyAlignment="1">
      <alignment horizontal="center" vertical="center"/>
    </xf>
    <xf numFmtId="0" fontId="22" fillId="6" borderId="10" xfId="0" applyFont="1" applyFill="1" applyBorder="1" applyAlignment="1">
      <alignment horizontal="center" vertical="center"/>
    </xf>
    <xf numFmtId="0" fontId="22" fillId="6" borderId="46" xfId="0" applyFont="1" applyFill="1" applyBorder="1">
      <alignment vertical="center"/>
    </xf>
    <xf numFmtId="0" fontId="22" fillId="6" borderId="47" xfId="0" applyFont="1" applyFill="1" applyBorder="1">
      <alignment vertical="center"/>
    </xf>
    <xf numFmtId="0" fontId="3" fillId="2" borderId="5" xfId="0" applyFont="1" applyFill="1" applyBorder="1">
      <alignment vertical="center"/>
    </xf>
    <xf numFmtId="0" fontId="3" fillId="2" borderId="2" xfId="0" applyFont="1" applyFill="1" applyBorder="1">
      <alignment vertical="center"/>
    </xf>
    <xf numFmtId="0" fontId="3" fillId="2" borderId="3" xfId="0" applyFont="1" applyFill="1" applyBorder="1">
      <alignment vertical="center"/>
    </xf>
    <xf numFmtId="0" fontId="3" fillId="0" borderId="72" xfId="0" applyFont="1" applyBorder="1" applyAlignment="1">
      <alignment horizontal="center" vertical="center" textRotation="255"/>
    </xf>
    <xf numFmtId="0" fontId="3" fillId="0" borderId="81" xfId="0" applyFont="1" applyBorder="1" applyAlignment="1">
      <alignment horizontal="center" vertical="center" textRotation="255"/>
    </xf>
    <xf numFmtId="0" fontId="2" fillId="0" borderId="0" xfId="0" applyFont="1">
      <alignment vertical="center"/>
    </xf>
    <xf numFmtId="0" fontId="3" fillId="0" borderId="18" xfId="0" applyFont="1" applyBorder="1" applyAlignment="1">
      <alignment horizontal="center" vertical="center"/>
    </xf>
    <xf numFmtId="0" fontId="3" fillId="2" borderId="19" xfId="0" applyFont="1" applyFill="1" applyBorder="1">
      <alignment vertical="center"/>
    </xf>
    <xf numFmtId="0" fontId="3" fillId="2" borderId="17" xfId="0" applyFont="1" applyFill="1" applyBorder="1">
      <alignment vertical="center"/>
    </xf>
    <xf numFmtId="0" fontId="3" fillId="2" borderId="20" xfId="0" applyFont="1" applyFill="1" applyBorder="1">
      <alignment vertical="center"/>
    </xf>
    <xf numFmtId="0" fontId="3" fillId="2" borderId="16" xfId="0" applyFont="1" applyFill="1" applyBorder="1">
      <alignment vertical="center"/>
    </xf>
    <xf numFmtId="0" fontId="3" fillId="2" borderId="45" xfId="0" applyFont="1" applyFill="1" applyBorder="1">
      <alignment vertical="center"/>
    </xf>
    <xf numFmtId="0" fontId="3" fillId="2" borderId="33" xfId="0" applyFont="1" applyFill="1" applyBorder="1">
      <alignment vertical="center"/>
    </xf>
    <xf numFmtId="0" fontId="3" fillId="2" borderId="34" xfId="0" applyFont="1" applyFill="1" applyBorder="1">
      <alignment vertical="center"/>
    </xf>
    <xf numFmtId="0" fontId="30" fillId="0" borderId="1" xfId="0" applyFont="1" applyBorder="1">
      <alignment vertical="center"/>
    </xf>
    <xf numFmtId="0" fontId="30" fillId="0" borderId="2" xfId="0" applyFont="1" applyBorder="1">
      <alignment vertical="center"/>
    </xf>
    <xf numFmtId="0" fontId="30" fillId="0" borderId="4" xfId="0" applyFont="1" applyBorder="1">
      <alignment vertical="center"/>
    </xf>
    <xf numFmtId="0" fontId="5" fillId="0" borderId="53" xfId="0" applyFont="1" applyBorder="1">
      <alignment vertical="center"/>
    </xf>
    <xf numFmtId="0" fontId="5" fillId="0" borderId="47" xfId="0" applyFont="1" applyBorder="1">
      <alignment vertical="center"/>
    </xf>
    <xf numFmtId="0" fontId="5" fillId="0" borderId="54" xfId="0" applyFont="1" applyBorder="1">
      <alignment vertical="center"/>
    </xf>
    <xf numFmtId="0" fontId="7" fillId="0" borderId="19" xfId="0" applyFont="1" applyBorder="1" applyAlignment="1">
      <alignment horizontal="left" vertical="center"/>
    </xf>
    <xf numFmtId="0" fontId="7" fillId="0" borderId="17" xfId="0" applyFont="1" applyBorder="1" applyAlignment="1">
      <alignment horizontal="left" vertical="center"/>
    </xf>
    <xf numFmtId="0" fontId="7" fillId="0" borderId="20" xfId="0" applyFont="1" applyBorder="1" applyAlignment="1">
      <alignment horizontal="left" vertical="center"/>
    </xf>
    <xf numFmtId="0" fontId="12" fillId="0" borderId="19" xfId="0" applyFont="1" applyBorder="1" applyAlignment="1">
      <alignment horizontal="left" vertical="center"/>
    </xf>
    <xf numFmtId="0" fontId="12" fillId="0" borderId="17" xfId="0" applyFont="1" applyBorder="1" applyAlignment="1">
      <alignment horizontal="left" vertical="center"/>
    </xf>
    <xf numFmtId="0" fontId="12" fillId="0" borderId="20" xfId="0" applyFont="1" applyBorder="1" applyAlignment="1">
      <alignment horizontal="left" vertical="center"/>
    </xf>
    <xf numFmtId="0" fontId="31" fillId="0" borderId="2" xfId="0" applyFont="1" applyBorder="1">
      <alignment vertical="center"/>
    </xf>
    <xf numFmtId="0" fontId="30" fillId="0" borderId="3" xfId="0" applyFont="1" applyBorder="1">
      <alignment vertical="center"/>
    </xf>
    <xf numFmtId="0" fontId="2" fillId="0" borderId="2" xfId="0" applyFont="1" applyBorder="1">
      <alignment vertical="center"/>
    </xf>
    <xf numFmtId="0" fontId="2" fillId="0" borderId="3" xfId="0" applyFont="1" applyBorder="1">
      <alignment vertical="center"/>
    </xf>
    <xf numFmtId="0" fontId="22" fillId="6" borderId="47" xfId="0" applyFont="1" applyFill="1" applyBorder="1" applyAlignment="1">
      <alignment horizontal="center" vertical="center"/>
    </xf>
    <xf numFmtId="0" fontId="22" fillId="6" borderId="54" xfId="0" applyFont="1" applyFill="1" applyBorder="1" applyAlignment="1">
      <alignment horizontal="center" vertical="center"/>
    </xf>
    <xf numFmtId="0" fontId="3" fillId="0" borderId="16" xfId="0" applyFont="1" applyBorder="1" applyAlignment="1">
      <alignment horizontal="center" vertical="center" wrapText="1"/>
    </xf>
    <xf numFmtId="0" fontId="3" fillId="0" borderId="19"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3" fillId="2" borderId="43" xfId="0" applyFont="1" applyFill="1" applyBorder="1">
      <alignment vertical="center"/>
    </xf>
    <xf numFmtId="0" fontId="3" fillId="2" borderId="44" xfId="0" applyFont="1" applyFill="1" applyBorder="1">
      <alignment vertical="center"/>
    </xf>
    <xf numFmtId="0" fontId="2" fillId="0" borderId="30" xfId="0" applyFont="1" applyBorder="1">
      <alignment vertical="center"/>
    </xf>
    <xf numFmtId="0" fontId="2" fillId="0" borderId="47" xfId="0" applyFont="1" applyBorder="1">
      <alignment vertical="center"/>
    </xf>
    <xf numFmtId="0" fontId="2" fillId="0" borderId="48" xfId="0" applyFont="1" applyBorder="1">
      <alignment vertical="center"/>
    </xf>
    <xf numFmtId="0" fontId="2" fillId="0" borderId="53" xfId="0" applyFont="1" applyBorder="1" applyAlignment="1">
      <alignment horizontal="left" vertical="center"/>
    </xf>
    <xf numFmtId="0" fontId="2" fillId="0" borderId="47" xfId="0" applyFont="1" applyBorder="1" applyAlignment="1">
      <alignment horizontal="left" vertical="center"/>
    </xf>
    <xf numFmtId="0" fontId="2" fillId="0" borderId="54" xfId="0" applyFont="1" applyBorder="1" applyAlignment="1">
      <alignment horizontal="left" vertical="center"/>
    </xf>
    <xf numFmtId="0" fontId="2" fillId="0" borderId="48" xfId="0" applyFont="1" applyBorder="1" applyAlignment="1">
      <alignment horizontal="left" vertical="center"/>
    </xf>
    <xf numFmtId="0" fontId="3" fillId="0" borderId="0" xfId="0" applyFont="1">
      <alignment vertical="center"/>
    </xf>
    <xf numFmtId="0" fontId="3" fillId="0" borderId="16" xfId="0" applyFont="1" applyBorder="1">
      <alignment vertical="center"/>
    </xf>
    <xf numFmtId="0" fontId="3" fillId="0" borderId="17" xfId="0" applyFont="1" applyBorder="1">
      <alignment vertical="center"/>
    </xf>
    <xf numFmtId="0" fontId="3" fillId="0" borderId="20" xfId="0" applyFont="1" applyBorder="1">
      <alignment vertical="center"/>
    </xf>
    <xf numFmtId="0" fontId="4" fillId="0" borderId="11" xfId="0" applyFont="1" applyBorder="1" applyAlignment="1">
      <alignment horizontal="left" vertical="center" indent="1"/>
    </xf>
    <xf numFmtId="0" fontId="4" fillId="0" borderId="12" xfId="0" applyFont="1" applyBorder="1" applyAlignment="1">
      <alignment horizontal="left" vertical="center" indent="1"/>
    </xf>
    <xf numFmtId="0" fontId="4" fillId="0" borderId="15" xfId="0" applyFont="1" applyBorder="1" applyAlignment="1">
      <alignment horizontal="left" vertical="center" indent="1"/>
    </xf>
    <xf numFmtId="0" fontId="4" fillId="2" borderId="46" xfId="0" applyFont="1" applyFill="1" applyBorder="1">
      <alignment vertical="center"/>
    </xf>
    <xf numFmtId="0" fontId="4" fillId="2" borderId="47" xfId="0" applyFont="1" applyFill="1" applyBorder="1">
      <alignment vertical="center"/>
    </xf>
    <xf numFmtId="0" fontId="0" fillId="2" borderId="6" xfId="0" applyFill="1" applyBorder="1">
      <alignment vertical="center"/>
    </xf>
    <xf numFmtId="0" fontId="0" fillId="2" borderId="7" xfId="0" applyFill="1" applyBorder="1">
      <alignment vertical="center"/>
    </xf>
    <xf numFmtId="0" fontId="4" fillId="0" borderId="49" xfId="0" applyFont="1" applyBorder="1" applyAlignment="1">
      <alignment horizontal="left" vertical="center" wrapText="1" indent="1"/>
    </xf>
    <xf numFmtId="0" fontId="4" fillId="0" borderId="50" xfId="0" applyFont="1" applyBorder="1" applyAlignment="1">
      <alignment horizontal="left" vertical="center" wrapText="1" indent="1"/>
    </xf>
    <xf numFmtId="0" fontId="4" fillId="0" borderId="51" xfId="0" applyFont="1" applyBorder="1" applyAlignment="1">
      <alignment horizontal="left" vertical="center" wrapText="1" indent="1"/>
    </xf>
    <xf numFmtId="0" fontId="3" fillId="0" borderId="11" xfId="0" applyFont="1" applyBorder="1" applyAlignment="1">
      <alignment horizontal="left" vertical="center" indent="1"/>
    </xf>
    <xf numFmtId="0" fontId="3" fillId="0" borderId="12" xfId="0" applyFont="1" applyBorder="1" applyAlignment="1">
      <alignment horizontal="left" vertical="center" indent="1"/>
    </xf>
    <xf numFmtId="0" fontId="3" fillId="0" borderId="15" xfId="0" applyFont="1" applyBorder="1" applyAlignment="1">
      <alignment horizontal="left" vertical="center" indent="1"/>
    </xf>
    <xf numFmtId="0" fontId="3" fillId="2" borderId="7" xfId="0" applyFont="1" applyFill="1" applyBorder="1">
      <alignment vertical="center"/>
    </xf>
    <xf numFmtId="0" fontId="50" fillId="0" borderId="33" xfId="0" applyFont="1" applyBorder="1" applyAlignment="1">
      <alignment horizontal="left" vertical="center" wrapTex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10" xfId="0" applyFont="1" applyBorder="1" applyAlignment="1">
      <alignment horizontal="left" vertical="center" indent="1"/>
    </xf>
    <xf numFmtId="0" fontId="4" fillId="2" borderId="47" xfId="0" applyFont="1" applyFill="1" applyBorder="1" applyAlignment="1">
      <alignment horizontal="center" vertical="center"/>
    </xf>
    <xf numFmtId="0" fontId="4" fillId="2" borderId="54" xfId="0" applyFont="1" applyFill="1" applyBorder="1" applyAlignment="1">
      <alignment horizontal="center" vertical="center"/>
    </xf>
    <xf numFmtId="0" fontId="2" fillId="0" borderId="0" xfId="0" applyFont="1" applyAlignment="1">
      <alignment vertical="center" wrapText="1"/>
    </xf>
    <xf numFmtId="0" fontId="3" fillId="2" borderId="1" xfId="0" applyFont="1" applyFill="1" applyBorder="1">
      <alignment vertical="center"/>
    </xf>
    <xf numFmtId="0" fontId="3" fillId="2" borderId="4" xfId="0" applyFont="1" applyFill="1" applyBorder="1">
      <alignment vertical="center"/>
    </xf>
    <xf numFmtId="0" fontId="3" fillId="0" borderId="0" xfId="0" applyFont="1" applyFill="1" applyBorder="1">
      <alignment vertical="center"/>
    </xf>
    <xf numFmtId="0" fontId="30" fillId="0" borderId="17" xfId="0" applyFont="1" applyBorder="1" applyAlignment="1">
      <alignment horizontal="center" vertical="center"/>
    </xf>
    <xf numFmtId="0" fontId="30" fillId="0" borderId="20" xfId="0" applyFont="1" applyBorder="1" applyAlignment="1">
      <alignment horizontal="center" vertical="center"/>
    </xf>
    <xf numFmtId="0" fontId="22" fillId="2" borderId="8" xfId="0" applyFont="1" applyFill="1" applyBorder="1">
      <alignment vertical="center"/>
    </xf>
    <xf numFmtId="0" fontId="22" fillId="2" borderId="41" xfId="0" applyFont="1" applyFill="1" applyBorder="1">
      <alignment vertical="center"/>
    </xf>
    <xf numFmtId="0" fontId="4" fillId="2" borderId="52" xfId="0" applyFont="1" applyFill="1" applyBorder="1">
      <alignment vertical="center"/>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34" xfId="0" applyFont="1" applyBorder="1" applyAlignment="1">
      <alignment horizontal="center" vertical="center" wrapText="1"/>
    </xf>
    <xf numFmtId="0" fontId="29" fillId="0" borderId="36" xfId="0" applyFont="1" applyBorder="1" applyAlignment="1">
      <alignment horizontal="center" vertical="center" wrapText="1"/>
    </xf>
    <xf numFmtId="0" fontId="3" fillId="2" borderId="36" xfId="0" applyFont="1" applyFill="1" applyBorder="1">
      <alignment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54" xfId="0" applyFont="1" applyBorder="1" applyAlignment="1">
      <alignment horizontal="center" vertical="center"/>
    </xf>
    <xf numFmtId="0" fontId="3" fillId="0" borderId="34" xfId="0" applyFont="1" applyBorder="1" applyAlignment="1">
      <alignment horizontal="center" vertical="center"/>
    </xf>
    <xf numFmtId="0" fontId="3" fillId="2" borderId="13" xfId="0" applyFont="1" applyFill="1" applyBorder="1">
      <alignment vertical="center"/>
    </xf>
    <xf numFmtId="0" fontId="22" fillId="0" borderId="48" xfId="0" applyFont="1" applyBorder="1" applyAlignment="1">
      <alignment horizontal="center" vertical="center"/>
    </xf>
    <xf numFmtId="0" fontId="22" fillId="0" borderId="38" xfId="0" applyFont="1" applyBorder="1" applyAlignment="1">
      <alignment horizontal="center" vertical="center"/>
    </xf>
    <xf numFmtId="0" fontId="3" fillId="0" borderId="41" xfId="0" applyFont="1" applyBorder="1" applyAlignment="1">
      <alignment horizontal="center" vertical="center"/>
    </xf>
    <xf numFmtId="0" fontId="3" fillId="2" borderId="132" xfId="0" applyFont="1" applyFill="1" applyBorder="1">
      <alignment vertical="center"/>
    </xf>
    <xf numFmtId="0" fontId="3" fillId="2" borderId="22" xfId="0" applyFont="1" applyFill="1" applyBorder="1">
      <alignment vertical="center"/>
    </xf>
    <xf numFmtId="0" fontId="4" fillId="0" borderId="11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22" fillId="0" borderId="61" xfId="0" applyFont="1" applyBorder="1" applyAlignment="1">
      <alignment horizontal="center" vertical="center" textRotation="255"/>
    </xf>
    <xf numFmtId="0" fontId="22" fillId="0" borderId="62" xfId="0" applyFont="1" applyBorder="1" applyAlignment="1">
      <alignment horizontal="center" vertical="center" textRotation="255"/>
    </xf>
    <xf numFmtId="0" fontId="22" fillId="0" borderId="63" xfId="0" applyFont="1" applyBorder="1" applyAlignment="1">
      <alignment horizontal="center" vertical="center" textRotation="255"/>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0" xfId="0" applyFont="1" applyBorder="1" applyAlignment="1">
      <alignment horizontal="center" vertical="center" wrapText="1"/>
    </xf>
    <xf numFmtId="0" fontId="3" fillId="2" borderId="29" xfId="0" applyFont="1" applyFill="1" applyBorder="1">
      <alignment vertical="center"/>
    </xf>
    <xf numFmtId="0" fontId="5" fillId="0" borderId="18" xfId="0" applyFont="1" applyBorder="1" applyAlignment="1">
      <alignment horizontal="center" vertical="center" wrapText="1"/>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3" fillId="2" borderId="60" xfId="0" applyFont="1" applyFill="1" applyBorder="1">
      <alignment vertical="center"/>
    </xf>
    <xf numFmtId="0" fontId="3" fillId="0" borderId="44" xfId="0" applyFont="1" applyBorder="1" applyAlignment="1">
      <alignment horizontal="center" vertical="center"/>
    </xf>
    <xf numFmtId="0" fontId="25" fillId="0" borderId="0" xfId="0" applyFont="1">
      <alignment vertical="center"/>
    </xf>
    <xf numFmtId="0" fontId="8" fillId="0" borderId="0" xfId="0" applyFont="1">
      <alignment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176" fontId="3" fillId="0" borderId="87" xfId="0" applyNumberFormat="1" applyFont="1" applyFill="1" applyBorder="1">
      <alignment vertical="center"/>
    </xf>
    <xf numFmtId="176" fontId="3" fillId="0" borderId="52" xfId="0" applyNumberFormat="1" applyFont="1" applyFill="1" applyBorder="1">
      <alignment vertical="center"/>
    </xf>
    <xf numFmtId="176" fontId="3" fillId="0" borderId="88" xfId="0" applyNumberFormat="1" applyFont="1" applyFill="1" applyBorder="1">
      <alignment vertical="center"/>
    </xf>
    <xf numFmtId="0" fontId="3" fillId="0" borderId="93" xfId="0" applyFont="1"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176" fontId="3" fillId="0" borderId="96" xfId="0" applyNumberFormat="1" applyFont="1" applyFill="1" applyBorder="1" applyAlignment="1">
      <alignment vertical="center"/>
    </xf>
    <xf numFmtId="0" fontId="0" fillId="0" borderId="47" xfId="0" applyBorder="1" applyAlignment="1">
      <alignment vertical="center"/>
    </xf>
    <xf numFmtId="0" fontId="0" fillId="0" borderId="97" xfId="0" applyBorder="1" applyAlignment="1">
      <alignment vertical="center"/>
    </xf>
    <xf numFmtId="176" fontId="3" fillId="0" borderId="100" xfId="0" applyNumberFormat="1" applyFont="1" applyFill="1" applyBorder="1" applyAlignment="1">
      <alignment vertical="center"/>
    </xf>
    <xf numFmtId="0" fontId="0" fillId="0" borderId="101" xfId="0" applyBorder="1" applyAlignment="1">
      <alignment vertical="center"/>
    </xf>
    <xf numFmtId="0" fontId="0" fillId="0" borderId="102" xfId="0" applyBorder="1" applyAlignment="1">
      <alignment vertical="center"/>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20" xfId="0" applyFont="1" applyBorder="1" applyAlignment="1">
      <alignment horizontal="center" vertical="center" wrapText="1"/>
    </xf>
    <xf numFmtId="0" fontId="4" fillId="0" borderId="23" xfId="0" applyFont="1" applyBorder="1" applyAlignment="1">
      <alignment horizontal="center" vertical="center"/>
    </xf>
    <xf numFmtId="0" fontId="4" fillId="0" borderId="118" xfId="0" applyFont="1" applyBorder="1" applyAlignment="1">
      <alignment horizontal="center" vertical="center"/>
    </xf>
    <xf numFmtId="0" fontId="3" fillId="0" borderId="65" xfId="0" applyFont="1" applyBorder="1" applyAlignment="1">
      <alignment horizontal="center" vertical="center"/>
    </xf>
    <xf numFmtId="0" fontId="3" fillId="0" borderId="64" xfId="0" applyFont="1" applyBorder="1" applyAlignment="1">
      <alignment horizontal="center" vertical="center"/>
    </xf>
    <xf numFmtId="0" fontId="5" fillId="0" borderId="59" xfId="0" applyFont="1" applyBorder="1" applyAlignment="1">
      <alignment horizontal="center" vertical="center" wrapText="1"/>
    </xf>
    <xf numFmtId="0" fontId="5" fillId="0" borderId="59" xfId="0" applyFont="1" applyBorder="1" applyAlignment="1">
      <alignment horizontal="center" vertical="center"/>
    </xf>
    <xf numFmtId="0" fontId="23" fillId="0" borderId="0" xfId="0" applyFont="1" applyFill="1" applyBorder="1">
      <alignment vertical="center"/>
    </xf>
    <xf numFmtId="0" fontId="3" fillId="2" borderId="49" xfId="0" applyFont="1" applyFill="1" applyBorder="1">
      <alignment vertical="center"/>
    </xf>
    <xf numFmtId="0" fontId="3" fillId="2" borderId="50" xfId="0" applyFont="1" applyFill="1" applyBorder="1">
      <alignment vertical="center"/>
    </xf>
    <xf numFmtId="0" fontId="3" fillId="2" borderId="75" xfId="0" applyFont="1" applyFill="1" applyBorder="1">
      <alignment vertical="center"/>
    </xf>
    <xf numFmtId="0" fontId="3" fillId="2" borderId="76" xfId="0" applyFont="1" applyFill="1" applyBorder="1">
      <alignment vertical="center"/>
    </xf>
    <xf numFmtId="0" fontId="3" fillId="2" borderId="51" xfId="0" applyFont="1" applyFill="1" applyBorder="1">
      <alignment vertical="center"/>
    </xf>
    <xf numFmtId="0" fontId="3" fillId="2" borderId="77" xfId="0" applyFont="1" applyFill="1" applyBorder="1">
      <alignment vertical="center"/>
    </xf>
    <xf numFmtId="0" fontId="3" fillId="2" borderId="24" xfId="0" applyFont="1" applyFill="1" applyBorder="1">
      <alignment vertical="center"/>
    </xf>
    <xf numFmtId="0" fontId="3" fillId="2" borderId="26" xfId="0" applyFont="1" applyFill="1" applyBorder="1">
      <alignment vertical="center"/>
    </xf>
    <xf numFmtId="0" fontId="3" fillId="2" borderId="27" xfId="0" applyFont="1" applyFill="1" applyBorder="1">
      <alignment vertical="center"/>
    </xf>
    <xf numFmtId="0" fontId="3" fillId="2" borderId="25" xfId="0" applyFont="1" applyFill="1" applyBorder="1">
      <alignment vertical="center"/>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4" fillId="2" borderId="7" xfId="0" applyFont="1" applyFill="1" applyBorder="1" applyAlignment="1">
      <alignment horizontal="center" vertical="center"/>
    </xf>
    <xf numFmtId="0" fontId="4" fillId="2" borderId="10" xfId="0" applyFont="1" applyFill="1" applyBorder="1" applyAlignment="1">
      <alignment horizontal="center" vertical="center"/>
    </xf>
    <xf numFmtId="0" fontId="30" fillId="0" borderId="0" xfId="0" applyFont="1">
      <alignment vertical="center"/>
    </xf>
    <xf numFmtId="0" fontId="8" fillId="2" borderId="19"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20" xfId="0" applyFont="1" applyFill="1" applyBorder="1" applyAlignment="1">
      <alignment horizontal="center" vertical="center"/>
    </xf>
    <xf numFmtId="0" fontId="22" fillId="2" borderId="48" xfId="0" applyFont="1" applyFill="1" applyBorder="1">
      <alignment vertical="center"/>
    </xf>
    <xf numFmtId="0" fontId="22" fillId="2" borderId="38" xfId="0" applyFont="1" applyFill="1" applyBorder="1">
      <alignment vertical="center"/>
    </xf>
    <xf numFmtId="0" fontId="22" fillId="2" borderId="37" xfId="0" applyFont="1" applyFill="1" applyBorder="1">
      <alignment vertical="center"/>
    </xf>
    <xf numFmtId="177" fontId="13" fillId="0" borderId="19" xfId="0" applyNumberFormat="1" applyFont="1" applyBorder="1" applyAlignment="1">
      <alignment horizontal="center" vertical="center"/>
    </xf>
    <xf numFmtId="177" fontId="13" fillId="0" borderId="17" xfId="0" applyNumberFormat="1" applyFont="1" applyBorder="1" applyAlignment="1">
      <alignment horizontal="center" vertical="center"/>
    </xf>
    <xf numFmtId="177" fontId="13" fillId="0" borderId="20" xfId="0" applyNumberFormat="1" applyFont="1" applyBorder="1" applyAlignment="1">
      <alignment horizontal="center" vertical="center"/>
    </xf>
    <xf numFmtId="176" fontId="8" fillId="2" borderId="17" xfId="0" applyNumberFormat="1" applyFont="1" applyFill="1" applyBorder="1" applyAlignment="1">
      <alignment horizontal="center" vertical="center"/>
    </xf>
    <xf numFmtId="176" fontId="8" fillId="2" borderId="20" xfId="0" applyNumberFormat="1" applyFont="1" applyFill="1" applyBorder="1" applyAlignment="1">
      <alignment horizontal="center" vertical="center"/>
    </xf>
    <xf numFmtId="0" fontId="30" fillId="0" borderId="0" xfId="0" applyFont="1" applyBorder="1" applyAlignment="1">
      <alignment horizontal="center" vertical="center" wrapText="1"/>
    </xf>
    <xf numFmtId="176" fontId="3" fillId="0" borderId="112" xfId="0" applyNumberFormat="1" applyFont="1" applyFill="1" applyBorder="1" applyAlignment="1">
      <alignment horizontal="center" vertical="center"/>
    </xf>
    <xf numFmtId="176" fontId="3" fillId="0" borderId="54" xfId="0" applyNumberFormat="1" applyFont="1" applyFill="1" applyBorder="1" applyAlignment="1">
      <alignment horizontal="center" vertical="center"/>
    </xf>
    <xf numFmtId="176" fontId="3" fillId="0" borderId="113"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0" fontId="23" fillId="0" borderId="33" xfId="0" applyFont="1" applyBorder="1" applyAlignment="1">
      <alignment vertical="top"/>
    </xf>
    <xf numFmtId="0" fontId="6" fillId="0" borderId="33" xfId="0" applyFont="1" applyBorder="1" applyAlignment="1">
      <alignment vertical="top"/>
    </xf>
    <xf numFmtId="0" fontId="9" fillId="0" borderId="19" xfId="0" applyFont="1" applyBorder="1" applyAlignment="1">
      <alignment horizontal="center" vertical="center" wrapText="1"/>
    </xf>
    <xf numFmtId="0" fontId="9" fillId="0" borderId="17" xfId="0" applyFont="1" applyBorder="1" applyAlignment="1">
      <alignment horizontal="center" vertical="center" wrapText="1"/>
    </xf>
    <xf numFmtId="0" fontId="32" fillId="0" borderId="115" xfId="0" applyFont="1" applyFill="1" applyBorder="1" applyAlignment="1">
      <alignment horizontal="center" vertical="center" wrapText="1"/>
    </xf>
    <xf numFmtId="0" fontId="32" fillId="0" borderId="20" xfId="0" applyFont="1" applyFill="1" applyBorder="1" applyAlignment="1">
      <alignment horizontal="center" vertical="center" wrapText="1"/>
    </xf>
    <xf numFmtId="176" fontId="3" fillId="0" borderId="112" xfId="0" applyNumberFormat="1" applyFont="1" applyFill="1" applyBorder="1">
      <alignment vertical="center"/>
    </xf>
    <xf numFmtId="176" fontId="3" fillId="0" borderId="54" xfId="0" applyNumberFormat="1" applyFont="1" applyFill="1" applyBorder="1">
      <alignment vertical="center"/>
    </xf>
    <xf numFmtId="176" fontId="3" fillId="0" borderId="113" xfId="0" applyNumberFormat="1" applyFont="1" applyFill="1" applyBorder="1">
      <alignment vertical="center"/>
    </xf>
    <xf numFmtId="176" fontId="3" fillId="0" borderId="10" xfId="0" applyNumberFormat="1" applyFont="1" applyFill="1" applyBorder="1">
      <alignment vertical="center"/>
    </xf>
    <xf numFmtId="0" fontId="4" fillId="2" borderId="8" xfId="0" applyFont="1" applyFill="1" applyBorder="1">
      <alignment vertical="center"/>
    </xf>
    <xf numFmtId="0" fontId="4" fillId="2" borderId="9" xfId="0" applyFont="1" applyFill="1" applyBorder="1">
      <alignment vertical="center"/>
    </xf>
    <xf numFmtId="0" fontId="4" fillId="2" borderId="40" xfId="0" applyFont="1" applyFill="1" applyBorder="1">
      <alignment vertical="center"/>
    </xf>
    <xf numFmtId="0" fontId="22" fillId="0" borderId="36" xfId="0" applyFont="1" applyBorder="1" applyAlignment="1">
      <alignment horizontal="center" vertical="center"/>
    </xf>
    <xf numFmtId="0" fontId="3" fillId="0" borderId="57" xfId="0" applyFont="1" applyBorder="1" applyAlignment="1">
      <alignment horizontal="center" vertical="center"/>
    </xf>
    <xf numFmtId="0" fontId="3" fillId="0" borderId="52" xfId="0" applyFont="1" applyBorder="1" applyAlignment="1">
      <alignment horizontal="center" vertical="center"/>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4" xfId="0" applyFont="1" applyBorder="1" applyAlignment="1">
      <alignment horizontal="center" vertical="center" wrapText="1"/>
    </xf>
    <xf numFmtId="0" fontId="0" fillId="2" borderId="46" xfId="0" applyFill="1" applyBorder="1">
      <alignment vertical="center"/>
    </xf>
    <xf numFmtId="0" fontId="0" fillId="2" borderId="47" xfId="0" applyFill="1" applyBorder="1">
      <alignment vertical="center"/>
    </xf>
    <xf numFmtId="0" fontId="29"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20" xfId="0" applyFont="1" applyBorder="1" applyAlignment="1">
      <alignment horizontal="center" vertical="center"/>
    </xf>
    <xf numFmtId="0" fontId="22" fillId="2" borderId="36" xfId="0" applyFont="1" applyFill="1" applyBorder="1">
      <alignment vertical="center"/>
    </xf>
    <xf numFmtId="0" fontId="22" fillId="0" borderId="52" xfId="0" applyFont="1" applyBorder="1" applyAlignment="1">
      <alignment horizontal="center" vertical="center"/>
    </xf>
    <xf numFmtId="0" fontId="22" fillId="0" borderId="14" xfId="0" applyFont="1" applyBorder="1" applyAlignment="1">
      <alignment horizontal="center" vertical="center"/>
    </xf>
    <xf numFmtId="0" fontId="22" fillId="0" borderId="40" xfId="0" applyFont="1" applyBorder="1" applyAlignment="1">
      <alignment horizontal="center" vertical="center"/>
    </xf>
    <xf numFmtId="0" fontId="22" fillId="0" borderId="9" xfId="0" applyFont="1" applyBorder="1" applyAlignment="1">
      <alignment horizontal="center" vertical="center"/>
    </xf>
    <xf numFmtId="0" fontId="30" fillId="0" borderId="16" xfId="0" applyFont="1" applyBorder="1" applyAlignment="1">
      <alignment horizontal="center" vertical="center" wrapText="1"/>
    </xf>
    <xf numFmtId="0" fontId="24" fillId="2" borderId="33" xfId="0" applyFont="1" applyFill="1" applyBorder="1" applyAlignment="1">
      <alignment horizontal="left" vertical="center"/>
    </xf>
    <xf numFmtId="0" fontId="23" fillId="0" borderId="0" xfId="0" applyFont="1" applyAlignment="1">
      <alignment horizontal="left" vertical="center"/>
    </xf>
    <xf numFmtId="0" fontId="22" fillId="0" borderId="59" xfId="0" applyFont="1" applyBorder="1" applyAlignment="1">
      <alignment horizontal="center" vertical="center" wrapText="1"/>
    </xf>
    <xf numFmtId="0" fontId="22" fillId="0" borderId="114" xfId="0" applyFont="1" applyBorder="1" applyAlignment="1">
      <alignment horizontal="center" vertical="center" wrapText="1"/>
    </xf>
    <xf numFmtId="0" fontId="22" fillId="2" borderId="16"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2" fillId="6" borderId="16" xfId="0" applyFont="1" applyFill="1" applyBorder="1" applyAlignment="1">
      <alignment horizontal="center" vertical="center" wrapText="1"/>
    </xf>
    <xf numFmtId="0" fontId="22" fillId="6" borderId="17" xfId="0" applyFont="1" applyFill="1" applyBorder="1" applyAlignment="1">
      <alignment horizontal="center" vertical="center" wrapText="1"/>
    </xf>
    <xf numFmtId="177" fontId="22" fillId="0" borderId="115" xfId="0" applyNumberFormat="1" applyFont="1" applyBorder="1" applyAlignment="1">
      <alignment horizontal="center" vertical="center" wrapText="1"/>
    </xf>
    <xf numFmtId="177" fontId="22" fillId="0" borderId="17" xfId="0" applyNumberFormat="1" applyFont="1" applyBorder="1" applyAlignment="1">
      <alignment horizontal="center" vertical="center" wrapText="1"/>
    </xf>
    <xf numFmtId="0" fontId="22" fillId="2" borderId="57" xfId="0" applyFont="1" applyFill="1" applyBorder="1">
      <alignment vertical="center"/>
    </xf>
    <xf numFmtId="0" fontId="9" fillId="0" borderId="18" xfId="0" applyFont="1" applyBorder="1" applyAlignment="1">
      <alignment horizontal="center" vertical="center" wrapText="1"/>
    </xf>
    <xf numFmtId="0" fontId="22" fillId="0" borderId="39" xfId="0" applyFont="1" applyBorder="1" applyAlignment="1">
      <alignment horizontal="center" vertical="center"/>
    </xf>
    <xf numFmtId="0" fontId="22" fillId="0" borderId="57" xfId="0" applyFont="1" applyBorder="1" applyAlignment="1">
      <alignment horizontal="center" vertical="center"/>
    </xf>
    <xf numFmtId="0" fontId="22" fillId="2" borderId="39" xfId="0" applyFont="1" applyFill="1" applyBorder="1">
      <alignment vertical="center"/>
    </xf>
    <xf numFmtId="0" fontId="22" fillId="0" borderId="16" xfId="0" applyFont="1" applyBorder="1" applyAlignment="1">
      <alignment horizontal="center" vertical="center"/>
    </xf>
    <xf numFmtId="0" fontId="22" fillId="0" borderId="0" xfId="0" applyFont="1">
      <alignment vertical="center"/>
    </xf>
    <xf numFmtId="0" fontId="2" fillId="0" borderId="18" xfId="0" applyFont="1" applyBorder="1" applyAlignment="1">
      <alignment horizontal="center" vertical="center" wrapText="1"/>
    </xf>
    <xf numFmtId="176" fontId="3" fillId="0" borderId="89" xfId="0" applyNumberFormat="1" applyFont="1" applyFill="1" applyBorder="1">
      <alignment vertical="center"/>
    </xf>
    <xf numFmtId="176" fontId="3" fillId="0" borderId="90" xfId="0" applyNumberFormat="1" applyFont="1" applyFill="1" applyBorder="1">
      <alignment vertical="center"/>
    </xf>
    <xf numFmtId="176" fontId="3" fillId="0" borderId="91" xfId="0" applyNumberFormat="1" applyFont="1" applyFill="1" applyBorder="1">
      <alignment vertical="center"/>
    </xf>
    <xf numFmtId="0" fontId="23" fillId="0" borderId="33" xfId="0" applyFont="1" applyBorder="1">
      <alignment vertical="center"/>
    </xf>
    <xf numFmtId="0" fontId="6" fillId="0" borderId="33" xfId="0" applyFont="1" applyBorder="1">
      <alignment vertical="center"/>
    </xf>
    <xf numFmtId="0" fontId="22" fillId="0" borderId="0" xfId="0" applyFont="1" applyFill="1" applyAlignment="1">
      <alignment horizontal="left" vertical="center"/>
    </xf>
    <xf numFmtId="0" fontId="30" fillId="0" borderId="115" xfId="0" applyFont="1" applyFill="1" applyBorder="1" applyAlignment="1">
      <alignment horizontal="center" vertical="center" wrapText="1"/>
    </xf>
    <xf numFmtId="0" fontId="23" fillId="0" borderId="0" xfId="0" applyFont="1" applyBorder="1" applyAlignment="1">
      <alignment vertical="center" wrapText="1"/>
    </xf>
    <xf numFmtId="0" fontId="22" fillId="0" borderId="0" xfId="0" applyFont="1" applyAlignment="1">
      <alignment horizontal="left" vertical="center"/>
    </xf>
    <xf numFmtId="0" fontId="23" fillId="0" borderId="0" xfId="0" applyFont="1" applyBorder="1">
      <alignment vertical="center"/>
    </xf>
    <xf numFmtId="0" fontId="30" fillId="0" borderId="121" xfId="0" applyFont="1" applyFill="1" applyBorder="1" applyAlignment="1">
      <alignment horizontal="center" vertical="center" wrapText="1"/>
    </xf>
    <xf numFmtId="0" fontId="22" fillId="6" borderId="142" xfId="0" applyFont="1" applyFill="1" applyBorder="1" applyAlignment="1">
      <alignment horizontal="center" vertical="center" wrapText="1"/>
    </xf>
    <xf numFmtId="0" fontId="22" fillId="6" borderId="143" xfId="0" applyFont="1" applyFill="1" applyBorder="1" applyAlignment="1">
      <alignment horizontal="center" vertical="center" wrapText="1"/>
    </xf>
    <xf numFmtId="177" fontId="12" fillId="0" borderId="19" xfId="2" applyNumberFormat="1" applyFont="1" applyBorder="1" applyAlignment="1">
      <alignment horizontal="left" vertical="center"/>
    </xf>
    <xf numFmtId="177" fontId="12" fillId="0" borderId="17" xfId="2" applyNumberFormat="1" applyFont="1" applyBorder="1" applyAlignment="1">
      <alignment horizontal="left" vertical="center"/>
    </xf>
    <xf numFmtId="177" fontId="12" fillId="0" borderId="20" xfId="2" applyNumberFormat="1" applyFont="1" applyBorder="1" applyAlignment="1">
      <alignment horizontal="left" vertical="center"/>
    </xf>
    <xf numFmtId="176" fontId="7" fillId="0" borderId="19" xfId="0" applyNumberFormat="1" applyFont="1" applyBorder="1" applyAlignment="1">
      <alignment horizontal="left" vertical="center"/>
    </xf>
    <xf numFmtId="176" fontId="7" fillId="0" borderId="17" xfId="0" applyNumberFormat="1" applyFont="1" applyBorder="1" applyAlignment="1">
      <alignment horizontal="left" vertical="center"/>
    </xf>
    <xf numFmtId="176" fontId="7" fillId="0" borderId="20" xfId="0" applyNumberFormat="1" applyFont="1" applyBorder="1" applyAlignment="1">
      <alignment horizontal="left" vertical="center"/>
    </xf>
    <xf numFmtId="0" fontId="6" fillId="0" borderId="0" xfId="0" applyFont="1" applyAlignment="1">
      <alignment horizontal="right" vertical="center"/>
    </xf>
    <xf numFmtId="0" fontId="4" fillId="0" borderId="44" xfId="0" applyFont="1" applyBorder="1" applyAlignment="1">
      <alignment horizontal="center" vertical="center"/>
    </xf>
    <xf numFmtId="0" fontId="4" fillId="0" borderId="59" xfId="0" applyFont="1" applyBorder="1" applyAlignment="1">
      <alignment horizontal="center" vertical="center"/>
    </xf>
    <xf numFmtId="0" fontId="4" fillId="0" borderId="42" xfId="0" applyFont="1" applyBorder="1" applyAlignment="1">
      <alignment horizontal="center" vertical="center"/>
    </xf>
    <xf numFmtId="0" fontId="4" fillId="0" borderId="20" xfId="0" applyFont="1" applyBorder="1" applyAlignment="1">
      <alignment horizontal="center" vertical="center"/>
    </xf>
    <xf numFmtId="0" fontId="0" fillId="2" borderId="79" xfId="0" applyFill="1" applyBorder="1" applyAlignment="1">
      <alignment horizontal="center" vertical="center"/>
    </xf>
    <xf numFmtId="0" fontId="0" fillId="2" borderId="80" xfId="0" applyFill="1" applyBorder="1" applyAlignment="1">
      <alignment horizontal="center" vertical="center"/>
    </xf>
    <xf numFmtId="0" fontId="0" fillId="2" borderId="78" xfId="0" applyFill="1" applyBorder="1" applyAlignment="1">
      <alignment horizontal="center" vertical="center"/>
    </xf>
    <xf numFmtId="0" fontId="0" fillId="2" borderId="4" xfId="0" applyFill="1" applyBorder="1" applyAlignment="1">
      <alignment horizontal="center" vertical="center"/>
    </xf>
    <xf numFmtId="176" fontId="0" fillId="0" borderId="5" xfId="0" applyNumberFormat="1" applyFill="1" applyBorder="1" applyAlignment="1">
      <alignment horizontal="center" vertical="center"/>
    </xf>
    <xf numFmtId="176" fontId="0" fillId="0" borderId="2" xfId="0" applyNumberFormat="1" applyFill="1" applyBorder="1" applyAlignment="1">
      <alignment horizontal="center" vertical="center"/>
    </xf>
    <xf numFmtId="176" fontId="0" fillId="0" borderId="4" xfId="0" applyNumberFormat="1" applyFill="1" applyBorder="1" applyAlignment="1">
      <alignment horizontal="center" vertical="center"/>
    </xf>
    <xf numFmtId="0" fontId="0" fillId="0" borderId="59" xfId="0" applyBorder="1" applyAlignment="1">
      <alignment horizontal="center" vertical="center" textRotation="255"/>
    </xf>
    <xf numFmtId="0" fontId="0" fillId="2" borderId="38" xfId="0" applyFill="1" applyBorder="1" applyAlignment="1">
      <alignment horizontal="center" vertical="center"/>
    </xf>
    <xf numFmtId="0" fontId="0" fillId="2" borderId="28" xfId="0" applyFill="1" applyBorder="1" applyAlignment="1">
      <alignment horizontal="center" vertical="center"/>
    </xf>
    <xf numFmtId="38" fontId="0" fillId="2" borderId="38" xfId="2" applyFont="1" applyFill="1" applyBorder="1" applyAlignment="1">
      <alignment horizontal="center" vertical="center"/>
    </xf>
    <xf numFmtId="38" fontId="0" fillId="2" borderId="28" xfId="2" applyFont="1" applyFill="1" applyBorder="1" applyAlignment="1">
      <alignment horizontal="center" vertical="center"/>
    </xf>
    <xf numFmtId="38" fontId="0" fillId="2" borderId="36" xfId="2" applyFont="1" applyFill="1" applyBorder="1" applyAlignment="1">
      <alignment horizontal="center" vertical="center"/>
    </xf>
    <xf numFmtId="38" fontId="0" fillId="2" borderId="54" xfId="2" applyFont="1" applyFill="1" applyBorder="1" applyAlignment="1">
      <alignment horizontal="center" vertical="center"/>
    </xf>
    <xf numFmtId="176" fontId="0" fillId="0" borderId="28" xfId="2" applyNumberFormat="1" applyFont="1" applyFill="1" applyBorder="1" applyAlignment="1">
      <alignment horizontal="center" vertical="center"/>
    </xf>
    <xf numFmtId="176" fontId="0" fillId="0" borderId="6" xfId="0" applyNumberFormat="1" applyFill="1" applyBorder="1" applyAlignment="1">
      <alignment horizontal="center" vertical="center"/>
    </xf>
    <xf numFmtId="176" fontId="0" fillId="0" borderId="7" xfId="0" applyNumberFormat="1" applyFill="1" applyBorder="1" applyAlignment="1">
      <alignment horizontal="center" vertical="center"/>
    </xf>
    <xf numFmtId="176" fontId="0" fillId="0" borderId="10" xfId="0" applyNumberFormat="1" applyFill="1" applyBorder="1" applyAlignment="1">
      <alignment horizontal="center" vertical="center"/>
    </xf>
    <xf numFmtId="0" fontId="0" fillId="2" borderId="36" xfId="0" applyFill="1" applyBorder="1" applyAlignment="1">
      <alignment horizontal="center" vertical="center"/>
    </xf>
    <xf numFmtId="0" fontId="0" fillId="2" borderId="54" xfId="0" applyFill="1" applyBorder="1" applyAlignment="1">
      <alignment horizontal="center" vertical="center"/>
    </xf>
    <xf numFmtId="176" fontId="0" fillId="0" borderId="46" xfId="0" applyNumberFormat="1" applyFill="1" applyBorder="1" applyAlignment="1">
      <alignment horizontal="center" vertical="center"/>
    </xf>
    <xf numFmtId="176" fontId="0" fillId="0" borderId="47" xfId="0" applyNumberFormat="1" applyFill="1" applyBorder="1" applyAlignment="1">
      <alignment horizontal="center" vertical="center"/>
    </xf>
    <xf numFmtId="176" fontId="0" fillId="0" borderId="54" xfId="0" applyNumberFormat="1" applyFill="1" applyBorder="1" applyAlignment="1">
      <alignment horizontal="center" vertical="center"/>
    </xf>
    <xf numFmtId="0" fontId="0" fillId="2" borderId="82" xfId="0" applyFill="1" applyBorder="1" applyAlignment="1">
      <alignment horizontal="center" vertical="center"/>
    </xf>
    <xf numFmtId="0" fontId="0" fillId="2" borderId="63" xfId="0" applyFill="1" applyBorder="1" applyAlignment="1">
      <alignment horizontal="center" vertical="center"/>
    </xf>
    <xf numFmtId="0" fontId="0" fillId="2" borderId="81" xfId="0" applyFill="1" applyBorder="1" applyAlignment="1">
      <alignment horizontal="center" vertical="center"/>
    </xf>
    <xf numFmtId="0" fontId="0" fillId="2" borderId="34" xfId="0" applyFill="1" applyBorder="1" applyAlignment="1">
      <alignment horizontal="center" vertical="center"/>
    </xf>
    <xf numFmtId="0" fontId="0" fillId="2" borderId="41" xfId="0" applyFill="1" applyBorder="1" applyAlignment="1">
      <alignment horizontal="center" vertical="center"/>
    </xf>
    <xf numFmtId="0" fontId="0" fillId="2" borderId="29" xfId="0" applyFill="1" applyBorder="1" applyAlignment="1">
      <alignment horizontal="center" vertical="center"/>
    </xf>
    <xf numFmtId="49" fontId="11" fillId="3" borderId="31" xfId="0" applyNumberFormat="1" applyFont="1" applyFill="1" applyBorder="1" applyAlignment="1">
      <alignment horizontal="center" vertical="center"/>
    </xf>
    <xf numFmtId="49" fontId="11" fillId="3" borderId="30" xfId="0" applyNumberFormat="1" applyFont="1" applyFill="1" applyBorder="1" applyAlignment="1">
      <alignment horizontal="center" vertical="center"/>
    </xf>
    <xf numFmtId="49" fontId="11" fillId="3" borderId="32" xfId="0" applyNumberFormat="1" applyFont="1" applyFill="1" applyBorder="1" applyAlignment="1">
      <alignment horizontal="center" vertical="center"/>
    </xf>
    <xf numFmtId="49" fontId="11" fillId="3" borderId="45" xfId="0" applyNumberFormat="1" applyFont="1" applyFill="1" applyBorder="1" applyAlignment="1">
      <alignment horizontal="center" vertical="center"/>
    </xf>
    <xf numFmtId="49" fontId="11" fillId="3" borderId="33" xfId="0" applyNumberFormat="1" applyFont="1" applyFill="1" applyBorder="1" applyAlignment="1">
      <alignment horizontal="center" vertical="center"/>
    </xf>
    <xf numFmtId="49" fontId="11" fillId="3" borderId="34" xfId="0" applyNumberFormat="1" applyFont="1" applyFill="1" applyBorder="1" applyAlignment="1">
      <alignment horizontal="center" vertical="center"/>
    </xf>
    <xf numFmtId="0" fontId="3" fillId="6" borderId="19" xfId="0" applyFont="1" applyFill="1" applyBorder="1">
      <alignment vertical="center"/>
    </xf>
    <xf numFmtId="0" fontId="3" fillId="6" borderId="17" xfId="0" applyFont="1" applyFill="1" applyBorder="1">
      <alignment vertical="center"/>
    </xf>
    <xf numFmtId="0" fontId="3" fillId="6" borderId="20" xfId="0" applyFont="1" applyFill="1" applyBorder="1">
      <alignment vertical="center"/>
    </xf>
    <xf numFmtId="0" fontId="3" fillId="6" borderId="16" xfId="0" applyFont="1" applyFill="1" applyBorder="1">
      <alignment vertical="center"/>
    </xf>
    <xf numFmtId="0" fontId="3" fillId="6" borderId="43" xfId="0" applyFont="1" applyFill="1" applyBorder="1">
      <alignment vertical="center"/>
    </xf>
    <xf numFmtId="0" fontId="3" fillId="6" borderId="44" xfId="0" applyFont="1" applyFill="1" applyBorder="1">
      <alignment vertical="center"/>
    </xf>
    <xf numFmtId="0" fontId="3" fillId="6" borderId="45" xfId="0" applyFont="1" applyFill="1" applyBorder="1">
      <alignment vertical="center"/>
    </xf>
    <xf numFmtId="0" fontId="3" fillId="6" borderId="33" xfId="0" applyFont="1" applyFill="1" applyBorder="1">
      <alignment vertical="center"/>
    </xf>
    <xf numFmtId="0" fontId="3" fillId="6" borderId="34" xfId="0" applyFont="1" applyFill="1" applyBorder="1">
      <alignment vertical="center"/>
    </xf>
    <xf numFmtId="0" fontId="70" fillId="0" borderId="0" xfId="0" applyFont="1">
      <alignmen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20" xfId="0" applyFont="1" applyFill="1" applyBorder="1" applyAlignment="1">
      <alignment horizontal="left" vertical="center"/>
    </xf>
    <xf numFmtId="0" fontId="4" fillId="0" borderId="43" xfId="0" applyFont="1" applyBorder="1" applyAlignment="1">
      <alignment horizontal="center" vertical="center"/>
    </xf>
    <xf numFmtId="0" fontId="70" fillId="0" borderId="0" xfId="0" applyFont="1" applyAlignment="1">
      <alignment horizontal="left" vertical="center" wrapText="1"/>
    </xf>
    <xf numFmtId="0" fontId="70" fillId="0" borderId="0" xfId="0" applyFont="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95" xfId="0" applyFont="1" applyBorder="1" applyAlignment="1">
      <alignment horizontal="center" vertical="center" wrapText="1"/>
    </xf>
    <xf numFmtId="0" fontId="2" fillId="0" borderId="0" xfId="0" applyFont="1" applyBorder="1" applyAlignment="1">
      <alignment horizontal="left" vertical="center" wrapText="1"/>
    </xf>
    <xf numFmtId="0" fontId="3" fillId="0" borderId="71" xfId="0" applyFont="1" applyBorder="1" applyAlignment="1">
      <alignment horizontal="center" vertical="center"/>
    </xf>
    <xf numFmtId="0" fontId="3" fillId="2" borderId="71" xfId="0" applyFont="1" applyFill="1" applyBorder="1">
      <alignment vertical="center"/>
    </xf>
    <xf numFmtId="0" fontId="3" fillId="2" borderId="79" xfId="0" applyFont="1" applyFill="1" applyBorder="1">
      <alignment vertical="center"/>
    </xf>
    <xf numFmtId="0" fontId="3" fillId="0" borderId="9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9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99" xfId="0" applyFont="1" applyFill="1" applyBorder="1" applyAlignment="1">
      <alignment horizontal="center" vertical="center"/>
    </xf>
    <xf numFmtId="177" fontId="8" fillId="0" borderId="19" xfId="0" applyNumberFormat="1" applyFont="1" applyBorder="1" applyAlignment="1">
      <alignment horizontal="left" vertical="center" indent="1"/>
    </xf>
    <xf numFmtId="177" fontId="8" fillId="0" borderId="17" xfId="0" applyNumberFormat="1" applyFont="1" applyBorder="1" applyAlignment="1">
      <alignment horizontal="left" vertical="center" indent="1"/>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5" fillId="0" borderId="78" xfId="0" applyFont="1" applyBorder="1" applyAlignment="1">
      <alignment horizontal="center" vertical="center" textRotation="255"/>
    </xf>
    <xf numFmtId="0" fontId="5" fillId="0" borderId="39" xfId="0" applyFont="1" applyBorder="1" applyAlignment="1">
      <alignment horizontal="center" vertical="center" textRotation="255"/>
    </xf>
    <xf numFmtId="0" fontId="2" fillId="0" borderId="57" xfId="0" applyFont="1" applyBorder="1" applyAlignment="1">
      <alignment horizontal="center" vertical="center" textRotation="255"/>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6" fillId="0" borderId="0" xfId="0" applyFont="1" applyBorder="1">
      <alignment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2" fillId="0" borderId="54"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176" fontId="3" fillId="0" borderId="46" xfId="0" applyNumberFormat="1" applyFont="1" applyFill="1" applyBorder="1">
      <alignment vertical="center"/>
    </xf>
    <xf numFmtId="176" fontId="3" fillId="0" borderId="47" xfId="0" applyNumberFormat="1" applyFont="1" applyFill="1" applyBorder="1">
      <alignment vertical="center"/>
    </xf>
    <xf numFmtId="176" fontId="3" fillId="0" borderId="6" xfId="0" applyNumberFormat="1" applyFont="1" applyFill="1" applyBorder="1">
      <alignment vertical="center"/>
    </xf>
    <xf numFmtId="176" fontId="3" fillId="0" borderId="7" xfId="0" applyNumberFormat="1" applyFont="1" applyFill="1" applyBorder="1">
      <alignment vertical="center"/>
    </xf>
    <xf numFmtId="0" fontId="0" fillId="2" borderId="31" xfId="0" applyFill="1" applyBorder="1">
      <alignment vertical="center"/>
    </xf>
    <xf numFmtId="0" fontId="0" fillId="2" borderId="30" xfId="0" applyFill="1" applyBorder="1">
      <alignment vertical="center"/>
    </xf>
    <xf numFmtId="0" fontId="0" fillId="2" borderId="32" xfId="0" applyFill="1" applyBorder="1">
      <alignment vertical="center"/>
    </xf>
    <xf numFmtId="0" fontId="0" fillId="2" borderId="65" xfId="0" applyFill="1" applyBorder="1">
      <alignment vertical="center"/>
    </xf>
    <xf numFmtId="0" fontId="0" fillId="2" borderId="0" xfId="0" applyFill="1" applyBorder="1">
      <alignment vertical="center"/>
    </xf>
    <xf numFmtId="0" fontId="0" fillId="2" borderId="35" xfId="0" applyFill="1" applyBorder="1">
      <alignment vertical="center"/>
    </xf>
    <xf numFmtId="0" fontId="0" fillId="2" borderId="45" xfId="0" applyFill="1" applyBorder="1">
      <alignment vertical="center"/>
    </xf>
    <xf numFmtId="0" fontId="0" fillId="2" borderId="33" xfId="0" applyFill="1" applyBorder="1">
      <alignment vertical="center"/>
    </xf>
    <xf numFmtId="0" fontId="0" fillId="2" borderId="34" xfId="0" applyFill="1" applyBorder="1">
      <alignment vertical="center"/>
    </xf>
    <xf numFmtId="0" fontId="37" fillId="0" borderId="0" xfId="0" applyFont="1">
      <alignment vertical="center"/>
    </xf>
    <xf numFmtId="0" fontId="0" fillId="0" borderId="20" xfId="0" applyBorder="1" applyAlignment="1">
      <alignment horizontal="center" vertical="center"/>
    </xf>
    <xf numFmtId="0" fontId="4" fillId="0" borderId="66" xfId="0" applyFont="1" applyBorder="1" applyAlignment="1">
      <alignment horizontal="center" vertical="center"/>
    </xf>
    <xf numFmtId="0" fontId="0" fillId="0" borderId="68" xfId="0" applyBorder="1" applyAlignment="1">
      <alignment horizontal="center" vertical="center"/>
    </xf>
    <xf numFmtId="0" fontId="4" fillId="0" borderId="67" xfId="0" applyFont="1" applyBorder="1" applyAlignment="1">
      <alignment horizontal="left" vertical="center"/>
    </xf>
    <xf numFmtId="0" fontId="0" fillId="0" borderId="66" xfId="0" applyBorder="1" applyAlignment="1">
      <alignment horizontal="left" vertical="center"/>
    </xf>
    <xf numFmtId="0" fontId="4" fillId="0" borderId="66" xfId="0" applyFont="1" applyBorder="1" applyAlignment="1">
      <alignment horizontal="left" vertical="center"/>
    </xf>
    <xf numFmtId="0" fontId="4" fillId="0" borderId="30" xfId="0" applyFont="1" applyBorder="1" applyAlignment="1">
      <alignment horizontal="left" vertical="center"/>
    </xf>
    <xf numFmtId="0" fontId="4" fillId="0" borderId="67" xfId="0" applyFont="1" applyFill="1" applyBorder="1" applyAlignment="1">
      <alignment horizontal="left" vertical="center"/>
    </xf>
    <xf numFmtId="0" fontId="4" fillId="0" borderId="66" xfId="0" applyFont="1" applyFill="1" applyBorder="1" applyAlignment="1">
      <alignment horizontal="left" vertical="center"/>
    </xf>
    <xf numFmtId="0" fontId="4" fillId="0" borderId="19" xfId="0" applyFont="1" applyBorder="1" applyAlignment="1">
      <alignment horizontal="left" vertical="center"/>
    </xf>
    <xf numFmtId="0" fontId="0" fillId="0" borderId="17" xfId="0" applyBorder="1" applyAlignment="1">
      <alignment horizontal="left" vertical="center"/>
    </xf>
    <xf numFmtId="0" fontId="4" fillId="0" borderId="109" xfId="0" applyFont="1" applyBorder="1" applyAlignment="1">
      <alignment horizontal="left" vertical="center"/>
    </xf>
    <xf numFmtId="0" fontId="0" fillId="0" borderId="106" xfId="0" applyBorder="1" applyAlignment="1">
      <alignment horizontal="left" vertical="center"/>
    </xf>
    <xf numFmtId="0" fontId="4" fillId="0" borderId="68" xfId="0" applyFont="1" applyBorder="1" applyAlignment="1">
      <alignment horizontal="center" vertical="center"/>
    </xf>
    <xf numFmtId="0" fontId="4" fillId="0" borderId="103" xfId="0" applyFont="1" applyFill="1" applyBorder="1" applyAlignment="1">
      <alignment horizontal="distributed" vertical="center"/>
    </xf>
    <xf numFmtId="0" fontId="4" fillId="0" borderId="66" xfId="0" applyFont="1" applyFill="1" applyBorder="1" applyAlignment="1">
      <alignment horizontal="distributed" vertical="center"/>
    </xf>
    <xf numFmtId="0" fontId="4" fillId="0" borderId="104" xfId="0" applyFont="1" applyFill="1" applyBorder="1" applyAlignment="1">
      <alignment horizontal="distributed" vertical="center"/>
    </xf>
    <xf numFmtId="0" fontId="4" fillId="0" borderId="103" xfId="0" applyFont="1" applyBorder="1" applyAlignment="1">
      <alignment horizontal="left" vertical="center"/>
    </xf>
    <xf numFmtId="0" fontId="0" fillId="0" borderId="104" xfId="0" applyBorder="1" applyAlignment="1">
      <alignment horizontal="left" vertical="center"/>
    </xf>
    <xf numFmtId="0" fontId="4" fillId="0" borderId="105" xfId="0" applyFont="1" applyBorder="1" applyAlignment="1">
      <alignment horizontal="left" vertical="center"/>
    </xf>
    <xf numFmtId="0" fontId="0" fillId="0" borderId="107" xfId="0" applyBorder="1" applyAlignment="1">
      <alignment horizontal="left" vertical="center"/>
    </xf>
    <xf numFmtId="0" fontId="4" fillId="0" borderId="16" xfId="0" applyFont="1" applyBorder="1" applyAlignment="1">
      <alignment horizontal="left" vertical="center"/>
    </xf>
    <xf numFmtId="0" fontId="0" fillId="0" borderId="18" xfId="0" applyBorder="1" applyAlignment="1">
      <alignment horizontal="left" vertical="center"/>
    </xf>
    <xf numFmtId="0" fontId="4" fillId="0" borderId="103" xfId="0" applyFont="1" applyBorder="1" applyAlignment="1">
      <alignment horizontal="distributed" vertical="center"/>
    </xf>
    <xf numFmtId="0" fontId="0" fillId="0" borderId="66" xfId="0" applyBorder="1" applyAlignment="1">
      <alignment horizontal="distributed" vertical="center"/>
    </xf>
    <xf numFmtId="0" fontId="0" fillId="0" borderId="104" xfId="0" applyBorder="1" applyAlignment="1">
      <alignment horizontal="distributed" vertical="center"/>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4" fillId="0" borderId="66" xfId="0" applyFont="1" applyFill="1" applyBorder="1" applyAlignment="1">
      <alignment horizontal="center" vertical="center"/>
    </xf>
    <xf numFmtId="0" fontId="4" fillId="0" borderId="68" xfId="0" applyFont="1" applyFill="1" applyBorder="1" applyAlignment="1">
      <alignment horizontal="center" vertical="center"/>
    </xf>
    <xf numFmtId="0" fontId="36"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7" fillId="5" borderId="42" xfId="0" applyFont="1" applyFill="1" applyBorder="1" applyAlignment="1">
      <alignment horizontal="center" vertical="center"/>
    </xf>
    <xf numFmtId="0" fontId="37" fillId="5" borderId="43" xfId="0" applyFont="1" applyFill="1" applyBorder="1" applyAlignment="1">
      <alignment horizontal="center" vertical="center"/>
    </xf>
    <xf numFmtId="0" fontId="37" fillId="5" borderId="44" xfId="0" applyFont="1" applyFill="1" applyBorder="1" applyAlignment="1">
      <alignment horizontal="center" vertical="center"/>
    </xf>
    <xf numFmtId="0" fontId="4" fillId="0" borderId="17" xfId="0" applyFont="1" applyBorder="1" applyAlignment="1">
      <alignment horizontal="left" vertical="center"/>
    </xf>
    <xf numFmtId="0" fontId="37" fillId="5" borderId="16" xfId="0" applyFont="1" applyFill="1" applyBorder="1" applyAlignment="1">
      <alignment horizontal="center" vertical="center"/>
    </xf>
    <xf numFmtId="0" fontId="37" fillId="5" borderId="17" xfId="0" applyFont="1" applyFill="1" applyBorder="1" applyAlignment="1">
      <alignment horizontal="center" vertical="center"/>
    </xf>
    <xf numFmtId="0" fontId="37" fillId="5" borderId="18" xfId="0" applyFont="1" applyFill="1" applyBorder="1" applyAlignment="1">
      <alignment horizontal="center" vertical="center"/>
    </xf>
    <xf numFmtId="0" fontId="37" fillId="5" borderId="19" xfId="0" applyFont="1" applyFill="1" applyBorder="1" applyAlignment="1">
      <alignment horizontal="center" vertical="center"/>
    </xf>
    <xf numFmtId="0" fontId="37" fillId="5" borderId="20" xfId="0" applyFont="1" applyFill="1" applyBorder="1" applyAlignment="1">
      <alignment horizontal="center" vertical="center"/>
    </xf>
    <xf numFmtId="0" fontId="4" fillId="0" borderId="19" xfId="0" applyFont="1" applyBorder="1" applyAlignment="1">
      <alignment horizontal="center" vertical="center"/>
    </xf>
    <xf numFmtId="0" fontId="4" fillId="0" borderId="47" xfId="0" applyFont="1" applyFill="1" applyBorder="1" applyAlignment="1">
      <alignment horizontal="left" vertical="center"/>
    </xf>
    <xf numFmtId="0" fontId="4" fillId="0" borderId="53" xfId="0" applyFont="1" applyFill="1" applyBorder="1" applyAlignment="1">
      <alignment vertical="center"/>
    </xf>
    <xf numFmtId="0" fontId="4" fillId="0" borderId="1" xfId="0" applyFont="1" applyFill="1" applyBorder="1" applyAlignment="1">
      <alignment vertical="center"/>
    </xf>
    <xf numFmtId="0" fontId="0" fillId="0" borderId="2" xfId="0" applyBorder="1" applyAlignment="1">
      <alignment vertical="center"/>
    </xf>
    <xf numFmtId="0" fontId="4" fillId="0" borderId="9" xfId="0" applyFont="1" applyFill="1" applyBorder="1" applyAlignment="1">
      <alignment vertical="center"/>
    </xf>
    <xf numFmtId="0" fontId="0" fillId="0" borderId="7" xfId="0" applyBorder="1" applyAlignment="1">
      <alignment vertical="center"/>
    </xf>
    <xf numFmtId="0" fontId="26" fillId="2" borderId="0" xfId="0" applyFont="1" applyFill="1" applyAlignment="1">
      <alignment horizontal="center" vertical="center" wrapText="1"/>
    </xf>
    <xf numFmtId="0" fontId="3" fillId="0" borderId="105" xfId="0" applyFont="1" applyBorder="1" applyAlignment="1">
      <alignment horizontal="left" vertical="center"/>
    </xf>
    <xf numFmtId="0" fontId="3" fillId="0" borderId="106" xfId="0" applyFont="1" applyBorder="1" applyAlignment="1">
      <alignment horizontal="left" vertical="center"/>
    </xf>
    <xf numFmtId="0" fontId="3" fillId="0" borderId="107" xfId="0" applyFont="1" applyBorder="1" applyAlignment="1">
      <alignment horizontal="left" vertical="center"/>
    </xf>
    <xf numFmtId="0" fontId="3" fillId="0" borderId="103" xfId="0" applyFont="1" applyBorder="1" applyAlignment="1">
      <alignment horizontal="distributed" vertical="center"/>
    </xf>
    <xf numFmtId="0" fontId="3" fillId="0" borderId="66" xfId="0" applyFont="1" applyBorder="1" applyAlignment="1">
      <alignment horizontal="distributed" vertical="center"/>
    </xf>
    <xf numFmtId="0" fontId="3" fillId="0" borderId="104" xfId="0" applyFont="1" applyBorder="1" applyAlignment="1">
      <alignment horizontal="distributed" vertical="center"/>
    </xf>
    <xf numFmtId="0" fontId="3" fillId="0" borderId="66" xfId="0" applyFont="1" applyBorder="1" applyAlignment="1">
      <alignment horizontal="center" vertical="center"/>
    </xf>
    <xf numFmtId="0" fontId="3" fillId="0" borderId="68" xfId="0" applyFont="1" applyBorder="1" applyAlignment="1">
      <alignment horizontal="center" vertical="center"/>
    </xf>
    <xf numFmtId="0" fontId="4" fillId="0" borderId="71" xfId="0" applyFont="1" applyFill="1" applyBorder="1" applyAlignment="1">
      <alignment horizontal="left" vertical="center"/>
    </xf>
    <xf numFmtId="0" fontId="4" fillId="0" borderId="31" xfId="0" applyFont="1" applyBorder="1" applyAlignment="1">
      <alignment horizontal="left" vertical="center"/>
    </xf>
    <xf numFmtId="0" fontId="4" fillId="0" borderId="55" xfId="0" applyFont="1" applyBorder="1" applyAlignment="1">
      <alignment horizontal="left" vertical="center"/>
    </xf>
    <xf numFmtId="0" fontId="4" fillId="0" borderId="18" xfId="0" applyFont="1" applyBorder="1" applyAlignment="1">
      <alignment horizontal="left" vertical="center"/>
    </xf>
    <xf numFmtId="0" fontId="4" fillId="0" borderId="103" xfId="0" applyFont="1" applyBorder="1" applyAlignment="1">
      <alignment horizontal="distributed" vertical="top"/>
    </xf>
    <xf numFmtId="0" fontId="4" fillId="0" borderId="66" xfId="0" applyFont="1" applyBorder="1" applyAlignment="1">
      <alignment horizontal="distributed" vertical="top"/>
    </xf>
    <xf numFmtId="0" fontId="4" fillId="0" borderId="104" xfId="0" applyFont="1" applyBorder="1" applyAlignment="1">
      <alignment horizontal="distributed" vertical="top"/>
    </xf>
    <xf numFmtId="0" fontId="4" fillId="0" borderId="67" xfId="0" applyFont="1" applyBorder="1" applyAlignment="1">
      <alignment horizontal="center" vertical="center"/>
    </xf>
    <xf numFmtId="0" fontId="4" fillId="0" borderId="109" xfId="0" applyFont="1" applyBorder="1" applyAlignment="1">
      <alignment horizontal="center" vertical="center"/>
    </xf>
    <xf numFmtId="0" fontId="4" fillId="0" borderId="106" xfId="0" applyFont="1" applyBorder="1" applyAlignment="1">
      <alignment horizontal="center" vertical="center"/>
    </xf>
    <xf numFmtId="0" fontId="4" fillId="0" borderId="0" xfId="0" applyFont="1" applyBorder="1" applyAlignment="1">
      <alignment horizontal="center" vertical="center"/>
    </xf>
    <xf numFmtId="0" fontId="35" fillId="0" borderId="0" xfId="0" applyFont="1">
      <alignment vertical="center"/>
    </xf>
    <xf numFmtId="0" fontId="4" fillId="0" borderId="47" xfId="0" applyFont="1" applyFill="1" applyBorder="1" applyAlignment="1">
      <alignment horizontal="right" vertical="center"/>
    </xf>
    <xf numFmtId="0" fontId="4" fillId="0" borderId="54" xfId="0" applyFont="1" applyFill="1" applyBorder="1" applyAlignment="1">
      <alignment horizontal="right" vertical="center"/>
    </xf>
    <xf numFmtId="0" fontId="4" fillId="0" borderId="72" xfId="0" applyFont="1" applyFill="1" applyBorder="1" applyAlignment="1">
      <alignment horizontal="center" vertical="center" wrapText="1"/>
    </xf>
    <xf numFmtId="0" fontId="4" fillId="0" borderId="92"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2" xfId="0" applyFont="1" applyFill="1" applyBorder="1" applyAlignment="1">
      <alignment horizontal="left" vertical="center"/>
    </xf>
    <xf numFmtId="0" fontId="4" fillId="0" borderId="2" xfId="0" applyFont="1" applyFill="1" applyBorder="1" applyAlignment="1">
      <alignment horizontal="right" vertical="center"/>
    </xf>
    <xf numFmtId="0" fontId="4" fillId="0" borderId="4" xfId="0" applyFont="1" applyFill="1" applyBorder="1" applyAlignment="1">
      <alignment horizontal="right" vertical="center"/>
    </xf>
    <xf numFmtId="0" fontId="4" fillId="0" borderId="7" xfId="0" applyFont="1" applyFill="1" applyBorder="1" applyAlignment="1">
      <alignment horizontal="left" vertical="center"/>
    </xf>
    <xf numFmtId="0" fontId="4" fillId="0" borderId="7"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31" xfId="0" applyFont="1" applyBorder="1" applyAlignment="1">
      <alignment horizontal="distributed" vertical="center"/>
    </xf>
    <xf numFmtId="0" fontId="4" fillId="0" borderId="30" xfId="0" applyFont="1" applyBorder="1" applyAlignment="1">
      <alignment horizontal="distributed" vertical="center"/>
    </xf>
    <xf numFmtId="0" fontId="4" fillId="0" borderId="55" xfId="0" applyFont="1" applyBorder="1" applyAlignment="1">
      <alignment horizontal="distributed" vertical="center"/>
    </xf>
    <xf numFmtId="0" fontId="4" fillId="0" borderId="40" xfId="0" applyFont="1" applyFill="1" applyBorder="1" applyAlignment="1">
      <alignment horizontal="left" vertical="center"/>
    </xf>
    <xf numFmtId="0" fontId="0" fillId="0" borderId="108" xfId="0" applyBorder="1" applyAlignment="1">
      <alignment horizontal="center" vertical="center"/>
    </xf>
    <xf numFmtId="0" fontId="4" fillId="0" borderId="66" xfId="0" applyFont="1" applyBorder="1" applyAlignment="1">
      <alignment horizontal="distributed" vertical="center"/>
    </xf>
    <xf numFmtId="0" fontId="4" fillId="0" borderId="104" xfId="0" applyFont="1" applyBorder="1" applyAlignment="1">
      <alignment horizontal="distributed" vertical="center"/>
    </xf>
    <xf numFmtId="0" fontId="0" fillId="0" borderId="61" xfId="0" applyBorder="1" applyAlignment="1">
      <alignment vertical="center" textRotation="255"/>
    </xf>
    <xf numFmtId="0" fontId="0" fillId="0" borderId="62" xfId="0" applyBorder="1" applyAlignment="1">
      <alignment vertical="center" textRotation="255"/>
    </xf>
    <xf numFmtId="0" fontId="0" fillId="0" borderId="130" xfId="0" applyBorder="1" applyAlignment="1">
      <alignment vertical="center" textRotation="255"/>
    </xf>
    <xf numFmtId="0" fontId="0" fillId="0" borderId="66" xfId="0" applyBorder="1" applyAlignment="1">
      <alignment vertical="center"/>
    </xf>
    <xf numFmtId="0" fontId="0" fillId="0" borderId="104" xfId="0" applyBorder="1" applyAlignment="1">
      <alignment vertical="center"/>
    </xf>
    <xf numFmtId="0" fontId="0" fillId="0" borderId="63" xfId="0" applyBorder="1" applyAlignment="1">
      <alignment vertical="center" textRotation="255"/>
    </xf>
    <xf numFmtId="0" fontId="4" fillId="0" borderId="36" xfId="0" applyFont="1" applyFill="1" applyBorder="1" applyAlignment="1">
      <alignment horizontal="center" vertical="center" wrapText="1"/>
    </xf>
    <xf numFmtId="0" fontId="4" fillId="0" borderId="7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7" xfId="0" applyFont="1" applyFill="1" applyBorder="1" applyAlignment="1">
      <alignment horizontal="left" vertical="center"/>
    </xf>
    <xf numFmtId="0" fontId="78" fillId="0" borderId="0" xfId="0" applyFont="1">
      <alignment vertical="center"/>
    </xf>
    <xf numFmtId="0" fontId="81" fillId="0" borderId="0" xfId="0" applyFont="1">
      <alignment vertical="center"/>
    </xf>
    <xf numFmtId="0" fontId="78" fillId="0" borderId="0" xfId="0" applyFont="1" applyBorder="1" applyAlignment="1">
      <alignment horizontal="left" vertical="center" wrapText="1"/>
    </xf>
    <xf numFmtId="176" fontId="42" fillId="0" borderId="19" xfId="0" applyNumberFormat="1" applyFont="1" applyBorder="1" applyAlignment="1">
      <alignment horizontal="left" vertical="center" indent="1"/>
    </xf>
    <xf numFmtId="176" fontId="42" fillId="0" borderId="17" xfId="0" applyNumberFormat="1" applyFont="1" applyBorder="1" applyAlignment="1">
      <alignment horizontal="left" vertical="center" indent="1"/>
    </xf>
    <xf numFmtId="177" fontId="59" fillId="0" borderId="19" xfId="2" applyNumberFormat="1" applyFont="1" applyBorder="1" applyAlignment="1">
      <alignment horizontal="left" vertical="center"/>
    </xf>
    <xf numFmtId="177" fontId="59" fillId="0" borderId="17" xfId="2" applyNumberFormat="1" applyFont="1" applyBorder="1" applyAlignment="1">
      <alignment horizontal="left" vertical="center"/>
    </xf>
    <xf numFmtId="177" fontId="59" fillId="0" borderId="20" xfId="2" applyNumberFormat="1" applyFont="1" applyBorder="1" applyAlignment="1">
      <alignment horizontal="left" vertical="center"/>
    </xf>
    <xf numFmtId="0" fontId="22" fillId="0" borderId="18" xfId="0" applyFont="1" applyBorder="1" applyAlignment="1">
      <alignment horizontal="center" vertical="center"/>
    </xf>
    <xf numFmtId="176" fontId="57" fillId="0" borderId="19" xfId="0" applyNumberFormat="1" applyFont="1" applyBorder="1" applyAlignment="1">
      <alignment horizontal="left" vertical="center"/>
    </xf>
    <xf numFmtId="176" fontId="57" fillId="0" borderId="17" xfId="0" applyNumberFormat="1" applyFont="1" applyBorder="1" applyAlignment="1">
      <alignment horizontal="left" vertical="center"/>
    </xf>
    <xf numFmtId="176" fontId="57" fillId="0" borderId="20" xfId="0" applyNumberFormat="1" applyFont="1" applyBorder="1" applyAlignment="1">
      <alignment horizontal="left"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19" xfId="0" applyFont="1" applyFill="1" applyBorder="1">
      <alignment vertical="center"/>
    </xf>
    <xf numFmtId="0" fontId="29" fillId="2" borderId="17" xfId="0" applyFont="1" applyFill="1" applyBorder="1">
      <alignment vertical="center"/>
    </xf>
    <xf numFmtId="0" fontId="29" fillId="2" borderId="20" xfId="0" applyFont="1" applyFill="1" applyBorder="1">
      <alignment vertical="center"/>
    </xf>
    <xf numFmtId="0" fontId="29" fillId="2" borderId="16" xfId="0" applyFont="1" applyFill="1" applyBorder="1">
      <alignment vertical="center"/>
    </xf>
    <xf numFmtId="0" fontId="29" fillId="0" borderId="42" xfId="0" applyFont="1" applyBorder="1" applyAlignment="1">
      <alignment horizontal="center" vertical="center"/>
    </xf>
    <xf numFmtId="0" fontId="29" fillId="0" borderId="43" xfId="0" applyFont="1" applyBorder="1" applyAlignment="1">
      <alignment horizontal="center" vertical="center"/>
    </xf>
    <xf numFmtId="0" fontId="29" fillId="2" borderId="43" xfId="0" applyFont="1" applyFill="1" applyBorder="1">
      <alignment vertical="center"/>
    </xf>
    <xf numFmtId="0" fontId="29" fillId="2" borderId="44" xfId="0" applyFont="1" applyFill="1" applyBorder="1">
      <alignment vertical="center"/>
    </xf>
    <xf numFmtId="0" fontId="29" fillId="2" borderId="45" xfId="0" applyFont="1" applyFill="1" applyBorder="1">
      <alignment vertical="center"/>
    </xf>
    <xf numFmtId="0" fontId="29" fillId="2" borderId="33" xfId="0" applyFont="1" applyFill="1" applyBorder="1">
      <alignment vertical="center"/>
    </xf>
    <xf numFmtId="0" fontId="29" fillId="2" borderId="34" xfId="0" applyFont="1" applyFill="1" applyBorder="1">
      <alignment vertical="center"/>
    </xf>
    <xf numFmtId="0" fontId="31" fillId="0" borderId="0" xfId="0" applyFont="1" applyFill="1" applyBorder="1">
      <alignment vertical="center"/>
    </xf>
    <xf numFmtId="0" fontId="41" fillId="0" borderId="42" xfId="0" applyFont="1" applyBorder="1" applyAlignment="1">
      <alignment horizontal="center" vertical="center"/>
    </xf>
    <xf numFmtId="0" fontId="41" fillId="0" borderId="43" xfId="0" applyFont="1" applyBorder="1" applyAlignment="1">
      <alignment horizontal="center" vertical="center"/>
    </xf>
    <xf numFmtId="177" fontId="42" fillId="0" borderId="19" xfId="2" applyNumberFormat="1" applyFont="1" applyBorder="1" applyAlignment="1">
      <alignment horizontal="center" vertical="center"/>
    </xf>
    <xf numFmtId="177" fontId="42" fillId="0" borderId="17" xfId="2" applyNumberFormat="1" applyFont="1" applyBorder="1" applyAlignment="1">
      <alignment horizontal="center" vertical="center"/>
    </xf>
    <xf numFmtId="177" fontId="42" fillId="0" borderId="20" xfId="2" applyNumberFormat="1" applyFont="1" applyBorder="1" applyAlignment="1">
      <alignment horizontal="center" vertical="center"/>
    </xf>
    <xf numFmtId="0" fontId="41" fillId="0" borderId="16" xfId="0" applyFont="1" applyBorder="1" applyAlignment="1">
      <alignment horizontal="center" vertical="center"/>
    </xf>
    <xf numFmtId="0" fontId="41" fillId="0" borderId="18" xfId="0" applyFont="1" applyBorder="1" applyAlignment="1">
      <alignment horizontal="center" vertical="center"/>
    </xf>
    <xf numFmtId="0" fontId="41" fillId="0" borderId="17" xfId="0" applyFont="1" applyBorder="1" applyAlignment="1">
      <alignment horizontal="center" vertical="center"/>
    </xf>
    <xf numFmtId="176" fontId="42" fillId="2" borderId="17" xfId="0" applyNumberFormat="1" applyFont="1" applyFill="1" applyBorder="1" applyAlignment="1">
      <alignment horizontal="center" vertical="center"/>
    </xf>
    <xf numFmtId="176" fontId="42" fillId="2" borderId="20" xfId="0" applyNumberFormat="1" applyFont="1" applyFill="1" applyBorder="1" applyAlignment="1">
      <alignment horizontal="center" vertical="center"/>
    </xf>
    <xf numFmtId="0" fontId="62" fillId="3" borderId="65" xfId="0" applyFont="1" applyFill="1" applyBorder="1" applyAlignment="1">
      <alignment horizontal="center" vertical="center" shrinkToFit="1"/>
    </xf>
    <xf numFmtId="0" fontId="62" fillId="3" borderId="0" xfId="0" applyFont="1" applyFill="1" applyBorder="1" applyAlignment="1">
      <alignment horizontal="center" vertical="center" shrinkToFit="1"/>
    </xf>
    <xf numFmtId="0" fontId="41" fillId="0" borderId="0" xfId="0" applyFont="1" applyAlignment="1">
      <alignment horizontal="center" vertical="center"/>
    </xf>
    <xf numFmtId="0" fontId="41" fillId="0" borderId="35" xfId="0" applyFont="1" applyBorder="1" applyAlignment="1">
      <alignment horizontal="center" vertical="center"/>
    </xf>
    <xf numFmtId="0" fontId="29" fillId="0" borderId="0" xfId="0" applyFont="1" applyAlignment="1">
      <alignment horizontal="center" vertical="center"/>
    </xf>
    <xf numFmtId="0" fontId="22" fillId="0" borderId="0" xfId="0" applyFont="1" applyAlignment="1">
      <alignment horizontal="center" vertical="center"/>
    </xf>
    <xf numFmtId="0" fontId="22" fillId="0" borderId="35" xfId="0" applyFont="1" applyBorder="1" applyAlignment="1">
      <alignment horizontal="center" vertical="center"/>
    </xf>
    <xf numFmtId="0" fontId="29" fillId="0" borderId="0" xfId="0" applyFont="1">
      <alignment vertical="center"/>
    </xf>
    <xf numFmtId="0" fontId="31" fillId="0" borderId="30" xfId="0" applyFont="1" applyBorder="1">
      <alignment vertical="center"/>
    </xf>
    <xf numFmtId="0" fontId="60" fillId="0" borderId="0" xfId="0" applyFont="1" applyAlignment="1">
      <alignment horizontal="center" vertical="center"/>
    </xf>
    <xf numFmtId="49" fontId="65" fillId="3" borderId="31" xfId="0" applyNumberFormat="1" applyFont="1" applyFill="1" applyBorder="1" applyAlignment="1">
      <alignment horizontal="center" vertical="center"/>
    </xf>
    <xf numFmtId="49" fontId="65" fillId="3" borderId="30" xfId="0" applyNumberFormat="1" applyFont="1" applyFill="1" applyBorder="1" applyAlignment="1">
      <alignment horizontal="center" vertical="center"/>
    </xf>
    <xf numFmtId="49" fontId="65" fillId="3" borderId="32" xfId="0" applyNumberFormat="1" applyFont="1" applyFill="1" applyBorder="1" applyAlignment="1">
      <alignment horizontal="center" vertical="center"/>
    </xf>
    <xf numFmtId="49" fontId="65" fillId="3" borderId="45" xfId="0" applyNumberFormat="1" applyFont="1" applyFill="1" applyBorder="1" applyAlignment="1">
      <alignment horizontal="center" vertical="center"/>
    </xf>
    <xf numFmtId="49" fontId="65" fillId="3" borderId="33" xfId="0" applyNumberFormat="1" applyFont="1" applyFill="1" applyBorder="1" applyAlignment="1">
      <alignment horizontal="center" vertical="center"/>
    </xf>
    <xf numFmtId="49" fontId="65" fillId="3" borderId="34" xfId="0" applyNumberFormat="1" applyFont="1" applyFill="1" applyBorder="1" applyAlignment="1">
      <alignment horizontal="center" vertical="center"/>
    </xf>
    <xf numFmtId="0" fontId="69" fillId="0" borderId="125" xfId="0" applyFont="1" applyBorder="1" applyAlignment="1">
      <alignment horizontal="left" vertical="center"/>
    </xf>
    <xf numFmtId="0" fontId="69" fillId="0" borderId="126" xfId="0" applyFont="1" applyBorder="1" applyAlignment="1">
      <alignment horizontal="left" vertical="center"/>
    </xf>
    <xf numFmtId="0" fontId="69" fillId="0" borderId="128" xfId="0" applyFont="1" applyBorder="1" applyAlignment="1">
      <alignment horizontal="left" vertical="center"/>
    </xf>
    <xf numFmtId="0" fontId="69" fillId="0" borderId="129" xfId="0" applyFont="1" applyBorder="1" applyAlignment="1">
      <alignment horizontal="left" vertical="center"/>
    </xf>
    <xf numFmtId="0" fontId="29" fillId="0" borderId="122" xfId="0" applyFont="1" applyBorder="1" applyAlignment="1">
      <alignment horizontal="center" vertical="center"/>
    </xf>
    <xf numFmtId="0" fontId="31" fillId="0" borderId="122" xfId="0" applyFont="1" applyBorder="1" applyAlignment="1">
      <alignment vertical="center"/>
    </xf>
    <xf numFmtId="0" fontId="31" fillId="0" borderId="123" xfId="0" applyFont="1" applyBorder="1" applyAlignment="1">
      <alignment vertical="center"/>
    </xf>
    <xf numFmtId="0" fontId="31" fillId="0" borderId="122" xfId="0" applyFont="1" applyBorder="1" applyAlignment="1">
      <alignment horizontal="left" vertical="center"/>
    </xf>
    <xf numFmtId="0" fontId="31" fillId="0" borderId="123" xfId="0" applyFont="1" applyBorder="1" applyAlignment="1">
      <alignment horizontal="left" vertical="center"/>
    </xf>
    <xf numFmtId="0" fontId="68" fillId="0" borderId="125" xfId="0" applyFont="1" applyBorder="1" applyAlignment="1">
      <alignment horizontal="center" vertical="center"/>
    </xf>
    <xf numFmtId="0" fontId="69" fillId="0" borderId="128" xfId="0" applyFont="1" applyBorder="1" applyAlignment="1">
      <alignment horizontal="center" vertical="center"/>
    </xf>
    <xf numFmtId="0" fontId="52" fillId="0" borderId="30" xfId="0" applyFont="1" applyBorder="1" applyAlignment="1">
      <alignment horizontal="right" vertical="top"/>
    </xf>
    <xf numFmtId="0" fontId="78" fillId="0" borderId="0" xfId="0" applyFont="1" applyAlignment="1">
      <alignment vertical="center"/>
    </xf>
    <xf numFmtId="0" fontId="41" fillId="0" borderId="19" xfId="0" applyFont="1" applyBorder="1" applyAlignment="1">
      <alignment horizontal="center" vertical="center"/>
    </xf>
    <xf numFmtId="0" fontId="41" fillId="0" borderId="20" xfId="0" applyFont="1" applyBorder="1" applyAlignment="1">
      <alignment horizontal="center" vertical="center"/>
    </xf>
    <xf numFmtId="0" fontId="78" fillId="6" borderId="53" xfId="0" applyFont="1" applyFill="1" applyBorder="1" applyAlignment="1">
      <alignment horizontal="center" vertical="center"/>
    </xf>
    <xf numFmtId="0" fontId="78" fillId="6" borderId="47" xfId="0" applyFont="1" applyFill="1" applyBorder="1" applyAlignment="1">
      <alignment horizontal="center" vertical="center"/>
    </xf>
    <xf numFmtId="0" fontId="78" fillId="0" borderId="47" xfId="0" applyFont="1" applyBorder="1">
      <alignment vertical="center"/>
    </xf>
    <xf numFmtId="0" fontId="78" fillId="0" borderId="54" xfId="0" applyFont="1" applyBorder="1">
      <alignment vertical="center"/>
    </xf>
    <xf numFmtId="0" fontId="78" fillId="2" borderId="1" xfId="0" applyFont="1" applyFill="1" applyBorder="1" applyAlignment="1">
      <alignment horizontal="center" vertical="center"/>
    </xf>
    <xf numFmtId="0" fontId="78" fillId="2" borderId="2" xfId="0" applyFont="1" applyFill="1" applyBorder="1" applyAlignment="1">
      <alignment horizontal="center" vertical="center"/>
    </xf>
    <xf numFmtId="0" fontId="78" fillId="0" borderId="2" xfId="0" applyFont="1" applyBorder="1">
      <alignment vertical="center"/>
    </xf>
    <xf numFmtId="0" fontId="78" fillId="0" borderId="4" xfId="0" applyFont="1" applyBorder="1">
      <alignment vertical="center"/>
    </xf>
    <xf numFmtId="0" fontId="78" fillId="0" borderId="78" xfId="0" applyFont="1" applyBorder="1">
      <alignment vertical="center"/>
    </xf>
    <xf numFmtId="0" fontId="78" fillId="0" borderId="71" xfId="0" applyFont="1" applyBorder="1">
      <alignment vertical="center"/>
    </xf>
    <xf numFmtId="0" fontId="78" fillId="6" borderId="1" xfId="0" applyFont="1" applyFill="1" applyBorder="1" applyAlignment="1">
      <alignment horizontal="center" vertical="center"/>
    </xf>
    <xf numFmtId="0" fontId="78" fillId="6" borderId="2" xfId="0" applyFont="1" applyFill="1" applyBorder="1" applyAlignment="1">
      <alignment horizontal="center" vertical="center"/>
    </xf>
    <xf numFmtId="0" fontId="78" fillId="0" borderId="5" xfId="0" applyFont="1" applyBorder="1" applyAlignment="1">
      <alignment horizontal="left" vertical="center" indent="1"/>
    </xf>
    <xf numFmtId="0" fontId="78" fillId="0" borderId="2" xfId="0" applyFont="1" applyBorder="1" applyAlignment="1">
      <alignment horizontal="left" vertical="center" indent="1"/>
    </xf>
    <xf numFmtId="0" fontId="78" fillId="0" borderId="3" xfId="0" applyFont="1" applyBorder="1" applyAlignment="1">
      <alignment horizontal="left" vertical="center" indent="1"/>
    </xf>
    <xf numFmtId="0" fontId="78" fillId="0" borderId="57" xfId="0" applyFont="1" applyBorder="1">
      <alignment vertical="center"/>
    </xf>
    <xf numFmtId="0" fontId="78" fillId="0" borderId="52" xfId="0" applyFont="1" applyBorder="1">
      <alignment vertical="center"/>
    </xf>
    <xf numFmtId="0" fontId="78" fillId="6" borderId="14" xfId="0" applyFont="1" applyFill="1" applyBorder="1" applyAlignment="1">
      <alignment horizontal="center" vertical="center"/>
    </xf>
    <xf numFmtId="0" fontId="78" fillId="6" borderId="12" xfId="0" applyFont="1" applyFill="1" applyBorder="1" applyAlignment="1">
      <alignment horizontal="center" vertical="center"/>
    </xf>
    <xf numFmtId="0" fontId="78" fillId="0" borderId="12" xfId="0" applyFont="1" applyBorder="1">
      <alignment vertical="center"/>
    </xf>
    <xf numFmtId="0" fontId="78" fillId="0" borderId="15" xfId="0" applyFont="1" applyBorder="1">
      <alignment vertical="center"/>
    </xf>
    <xf numFmtId="0" fontId="78" fillId="0" borderId="78" xfId="0" applyFont="1" applyBorder="1" applyAlignment="1">
      <alignment horizontal="left" vertical="center" indent="1"/>
    </xf>
    <xf numFmtId="0" fontId="78" fillId="0" borderId="71" xfId="0" applyFont="1" applyBorder="1" applyAlignment="1">
      <alignment horizontal="left" vertical="center" indent="1"/>
    </xf>
    <xf numFmtId="0" fontId="78" fillId="0" borderId="57" xfId="0" applyFont="1" applyBorder="1" applyAlignment="1">
      <alignment horizontal="left" vertical="center" indent="1"/>
    </xf>
    <xf numFmtId="0" fontId="78" fillId="0" borderId="52" xfId="0" applyFont="1" applyBorder="1" applyAlignment="1">
      <alignment horizontal="left" vertical="center" indent="1"/>
    </xf>
    <xf numFmtId="0" fontId="78" fillId="0" borderId="36" xfId="0" applyFont="1" applyBorder="1">
      <alignment vertical="center"/>
    </xf>
    <xf numFmtId="0" fontId="78" fillId="0" borderId="37" xfId="0" applyFont="1" applyBorder="1">
      <alignment vertical="center"/>
    </xf>
    <xf numFmtId="177" fontId="42" fillId="2" borderId="19" xfId="0" applyNumberFormat="1" applyFont="1" applyFill="1" applyBorder="1" applyAlignment="1">
      <alignment horizontal="center" vertical="center"/>
    </xf>
    <xf numFmtId="177" fontId="42" fillId="2" borderId="17" xfId="0" applyNumberFormat="1" applyFont="1" applyFill="1" applyBorder="1" applyAlignment="1">
      <alignment horizontal="center" vertical="center"/>
    </xf>
    <xf numFmtId="177" fontId="42" fillId="2" borderId="20" xfId="0" applyNumberFormat="1" applyFont="1" applyFill="1" applyBorder="1" applyAlignment="1">
      <alignment horizontal="center" vertical="center"/>
    </xf>
    <xf numFmtId="0" fontId="78" fillId="0" borderId="6" xfId="0" applyFont="1" applyBorder="1" applyAlignment="1">
      <alignment vertical="center"/>
    </xf>
    <xf numFmtId="0" fontId="78" fillId="0" borderId="7" xfId="0" applyFont="1" applyBorder="1" applyAlignment="1">
      <alignment vertical="center"/>
    </xf>
    <xf numFmtId="0" fontId="78" fillId="0" borderId="8" xfId="0" applyFont="1" applyBorder="1" applyAlignment="1">
      <alignment vertical="center"/>
    </xf>
    <xf numFmtId="0" fontId="78" fillId="2" borderId="9" xfId="0" applyFont="1" applyFill="1" applyBorder="1" applyAlignment="1">
      <alignment horizontal="center" vertical="center"/>
    </xf>
    <xf numFmtId="0" fontId="78" fillId="2" borderId="7" xfId="0" applyFont="1" applyFill="1" applyBorder="1" applyAlignment="1">
      <alignment horizontal="center" vertical="center"/>
    </xf>
    <xf numFmtId="0" fontId="78" fillId="0" borderId="7" xfId="0" applyFont="1" applyBorder="1">
      <alignment vertical="center"/>
    </xf>
    <xf numFmtId="0" fontId="78" fillId="0" borderId="10" xfId="0" applyFont="1" applyBorder="1">
      <alignment vertical="center"/>
    </xf>
    <xf numFmtId="0" fontId="78" fillId="0" borderId="119" xfId="0" applyFont="1" applyBorder="1" applyAlignment="1">
      <alignment horizontal="left" vertical="center"/>
    </xf>
    <xf numFmtId="0" fontId="78" fillId="0" borderId="120" xfId="0" applyFont="1" applyBorder="1" applyAlignment="1">
      <alignment horizontal="left" vertical="center"/>
    </xf>
    <xf numFmtId="177" fontId="78" fillId="0" borderId="67" xfId="0" applyNumberFormat="1" applyFont="1" applyFill="1" applyBorder="1" applyAlignment="1">
      <alignment horizontal="center" vertical="center"/>
    </xf>
    <xf numFmtId="177" fontId="78" fillId="0" borderId="66" xfId="0" applyNumberFormat="1" applyFont="1" applyFill="1" applyBorder="1" applyAlignment="1">
      <alignment horizontal="center" vertical="center"/>
    </xf>
    <xf numFmtId="0" fontId="78" fillId="0" borderId="66" xfId="0" applyFont="1" applyFill="1" applyBorder="1">
      <alignment vertical="center"/>
    </xf>
    <xf numFmtId="0" fontId="78" fillId="0" borderId="68" xfId="0" applyFont="1" applyFill="1" applyBorder="1">
      <alignment vertical="center"/>
    </xf>
    <xf numFmtId="0" fontId="78" fillId="0" borderId="116" xfId="0" applyFont="1" applyBorder="1">
      <alignment vertical="center"/>
    </xf>
    <xf numFmtId="0" fontId="78" fillId="0" borderId="117" xfId="0" applyFont="1" applyBorder="1">
      <alignment vertical="center"/>
    </xf>
    <xf numFmtId="0" fontId="78" fillId="6" borderId="23" xfId="0" applyFont="1" applyFill="1" applyBorder="1" applyAlignment="1">
      <alignment horizontal="center" vertical="center"/>
    </xf>
    <xf numFmtId="0" fontId="78" fillId="6" borderId="21" xfId="0" applyFont="1" applyFill="1" applyBorder="1" applyAlignment="1">
      <alignment horizontal="center" vertical="center"/>
    </xf>
    <xf numFmtId="0" fontId="78" fillId="0" borderId="21" xfId="0" applyFont="1" applyBorder="1">
      <alignment vertical="center"/>
    </xf>
    <xf numFmtId="0" fontId="78" fillId="0" borderId="118" xfId="0" applyFont="1" applyBorder="1">
      <alignment vertical="center"/>
    </xf>
    <xf numFmtId="0" fontId="68" fillId="0" borderId="125" xfId="0" applyFont="1" applyBorder="1" applyAlignment="1">
      <alignment vertical="center"/>
    </xf>
    <xf numFmtId="0" fontId="69" fillId="0" borderId="126" xfId="0" applyFont="1" applyBorder="1" applyAlignment="1">
      <alignment vertical="center"/>
    </xf>
    <xf numFmtId="0" fontId="69" fillId="0" borderId="125" xfId="0" applyFont="1" applyBorder="1" applyAlignment="1">
      <alignment vertical="center"/>
    </xf>
    <xf numFmtId="0" fontId="69" fillId="0" borderId="128" xfId="0" applyFont="1" applyBorder="1" applyAlignment="1">
      <alignment vertical="center"/>
    </xf>
    <xf numFmtId="0" fontId="69" fillId="0" borderId="129" xfId="0" applyFont="1" applyBorder="1" applyAlignment="1">
      <alignment vertical="center"/>
    </xf>
    <xf numFmtId="177" fontId="5" fillId="0" borderId="30" xfId="0" applyNumberFormat="1" applyFont="1" applyFill="1" applyBorder="1" applyAlignment="1">
      <alignment horizontal="right" vertical="center"/>
    </xf>
    <xf numFmtId="0" fontId="22" fillId="2" borderId="16" xfId="0" applyFont="1" applyFill="1" applyBorder="1" applyAlignment="1">
      <alignment vertical="center"/>
    </xf>
    <xf numFmtId="0" fontId="22" fillId="2" borderId="20" xfId="0" applyFont="1" applyFill="1" applyBorder="1" applyAlignment="1">
      <alignment vertical="center"/>
    </xf>
    <xf numFmtId="0" fontId="22" fillId="0" borderId="0" xfId="0" applyFont="1" applyBorder="1" applyAlignment="1">
      <alignment vertical="center"/>
    </xf>
    <xf numFmtId="0" fontId="22" fillId="0" borderId="35" xfId="0" applyFont="1" applyBorder="1" applyAlignment="1">
      <alignment vertical="center"/>
    </xf>
    <xf numFmtId="0" fontId="22" fillId="2" borderId="145" xfId="0" applyFont="1" applyFill="1" applyBorder="1" applyAlignment="1">
      <alignment horizontal="center" vertical="center" wrapText="1"/>
    </xf>
    <xf numFmtId="0" fontId="2" fillId="0" borderId="2" xfId="0" applyFont="1" applyFill="1" applyBorder="1">
      <alignment vertical="center"/>
    </xf>
    <xf numFmtId="0" fontId="2" fillId="0" borderId="3" xfId="0" applyFont="1" applyFill="1" applyBorder="1">
      <alignment vertical="center"/>
    </xf>
    <xf numFmtId="0" fontId="31" fillId="0" borderId="2" xfId="0" applyFont="1" applyFill="1" applyBorder="1">
      <alignment vertical="center"/>
    </xf>
    <xf numFmtId="0" fontId="30" fillId="0" borderId="2" xfId="0" applyFont="1" applyFill="1" applyBorder="1">
      <alignment vertical="center"/>
    </xf>
    <xf numFmtId="0" fontId="30" fillId="0" borderId="3" xfId="0" applyFont="1" applyFill="1" applyBorder="1">
      <alignment vertical="center"/>
    </xf>
    <xf numFmtId="0" fontId="3" fillId="2" borderId="46" xfId="0" applyFont="1" applyFill="1" applyBorder="1" applyAlignment="1">
      <alignment horizontal="right" vertical="center" indent="1"/>
    </xf>
    <xf numFmtId="0" fontId="3" fillId="2" borderId="47" xfId="0" applyFont="1" applyFill="1" applyBorder="1" applyAlignment="1">
      <alignment horizontal="right" vertical="center" indent="1"/>
    </xf>
    <xf numFmtId="0" fontId="3" fillId="2" borderId="48" xfId="0" applyFont="1" applyFill="1" applyBorder="1" applyAlignment="1">
      <alignment horizontal="right" vertical="center" indent="1"/>
    </xf>
    <xf numFmtId="0" fontId="3" fillId="2" borderId="53" xfId="0" applyFont="1" applyFill="1" applyBorder="1" applyAlignment="1">
      <alignment horizontal="right" vertical="center" indent="1"/>
    </xf>
    <xf numFmtId="0" fontId="3" fillId="2" borderId="54" xfId="0" applyFont="1" applyFill="1" applyBorder="1" applyAlignment="1">
      <alignment horizontal="right" vertical="center" indent="1"/>
    </xf>
    <xf numFmtId="0" fontId="18" fillId="3" borderId="0" xfId="0" applyFont="1" applyFill="1" applyBorder="1" applyAlignment="1">
      <alignment horizontal="center" vertical="center"/>
    </xf>
    <xf numFmtId="0" fontId="18" fillId="3" borderId="35" xfId="0" applyFont="1" applyFill="1" applyBorder="1" applyAlignment="1">
      <alignment horizontal="center" vertical="center"/>
    </xf>
    <xf numFmtId="0" fontId="11" fillId="3" borderId="65"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35" xfId="0" applyFont="1" applyFill="1" applyBorder="1" applyAlignment="1">
      <alignment horizontal="center" vertical="center"/>
    </xf>
    <xf numFmtId="177" fontId="8" fillId="2" borderId="19" xfId="0" applyNumberFormat="1" applyFont="1" applyFill="1" applyBorder="1" applyAlignment="1">
      <alignment horizontal="center" vertical="center"/>
    </xf>
    <xf numFmtId="177" fontId="8" fillId="2" borderId="17" xfId="0" applyNumberFormat="1" applyFont="1" applyFill="1" applyBorder="1" applyAlignment="1">
      <alignment horizontal="center" vertical="center"/>
    </xf>
    <xf numFmtId="177" fontId="8" fillId="2" borderId="20" xfId="0" applyNumberFormat="1" applyFont="1" applyFill="1" applyBorder="1" applyAlignment="1">
      <alignment horizontal="center" vertical="center"/>
    </xf>
    <xf numFmtId="0" fontId="2" fillId="0" borderId="47" xfId="0" applyFont="1" applyFill="1" applyBorder="1">
      <alignment vertical="center"/>
    </xf>
    <xf numFmtId="0" fontId="2" fillId="0" borderId="48" xfId="0" applyFont="1" applyFill="1" applyBorder="1">
      <alignment vertical="center"/>
    </xf>
    <xf numFmtId="0" fontId="3" fillId="2" borderId="5" xfId="0" applyFont="1" applyFill="1" applyBorder="1" applyAlignment="1">
      <alignment horizontal="right" vertical="center" indent="1"/>
    </xf>
    <xf numFmtId="0" fontId="3" fillId="2" borderId="2" xfId="0" applyFont="1" applyFill="1" applyBorder="1" applyAlignment="1">
      <alignment horizontal="right" vertical="center" indent="1"/>
    </xf>
    <xf numFmtId="0" fontId="3" fillId="2" borderId="3" xfId="0" applyFont="1" applyFill="1" applyBorder="1" applyAlignment="1">
      <alignment horizontal="right" vertical="center" indent="1"/>
    </xf>
    <xf numFmtId="0" fontId="3" fillId="2" borderId="1" xfId="0" applyFont="1" applyFill="1" applyBorder="1" applyAlignment="1">
      <alignment horizontal="right" vertical="center" indent="1"/>
    </xf>
    <xf numFmtId="0" fontId="3" fillId="2" borderId="4" xfId="0" applyFont="1" applyFill="1" applyBorder="1" applyAlignment="1">
      <alignment horizontal="right" vertical="center" inden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10" xfId="0" applyFont="1" applyBorder="1" applyAlignment="1">
      <alignment horizontal="left" vertical="center" wrapText="1" indent="1"/>
    </xf>
    <xf numFmtId="0" fontId="3" fillId="2" borderId="6" xfId="0" applyFont="1" applyFill="1" applyBorder="1" applyAlignment="1">
      <alignment horizontal="right" vertical="center" indent="1"/>
    </xf>
    <xf numFmtId="0" fontId="3" fillId="2" borderId="7" xfId="0" applyFont="1" applyFill="1" applyBorder="1" applyAlignment="1">
      <alignment horizontal="right" vertical="center" indent="1"/>
    </xf>
    <xf numFmtId="0" fontId="3" fillId="2" borderId="8" xfId="0" applyFont="1" applyFill="1" applyBorder="1" applyAlignment="1">
      <alignment horizontal="right" vertical="center" indent="1"/>
    </xf>
    <xf numFmtId="0" fontId="3" fillId="2" borderId="9" xfId="0" applyFont="1" applyFill="1" applyBorder="1" applyAlignment="1">
      <alignment horizontal="right" vertical="center" indent="1"/>
    </xf>
    <xf numFmtId="0" fontId="3" fillId="2" borderId="10" xfId="0" applyFont="1" applyFill="1" applyBorder="1" applyAlignment="1">
      <alignment horizontal="right" vertical="center" indent="1"/>
    </xf>
    <xf numFmtId="0" fontId="4" fillId="2" borderId="46" xfId="0" applyFont="1" applyFill="1" applyBorder="1" applyAlignment="1">
      <alignment horizontal="right" vertical="center" indent="1"/>
    </xf>
    <xf numFmtId="0" fontId="4" fillId="2" borderId="47" xfId="0" applyFont="1" applyFill="1" applyBorder="1" applyAlignment="1">
      <alignment horizontal="right" vertical="center" indent="1"/>
    </xf>
    <xf numFmtId="0" fontId="4" fillId="2" borderId="54" xfId="0" applyFont="1" applyFill="1" applyBorder="1" applyAlignment="1">
      <alignment horizontal="right" vertical="center" indent="1"/>
    </xf>
    <xf numFmtId="0" fontId="4" fillId="2" borderId="6" xfId="0" applyFont="1" applyFill="1" applyBorder="1" applyAlignment="1">
      <alignment horizontal="right" vertical="center" indent="1"/>
    </xf>
    <xf numFmtId="0" fontId="4" fillId="2" borderId="7" xfId="0" applyFont="1" applyFill="1" applyBorder="1" applyAlignment="1">
      <alignment horizontal="right" vertical="center" indent="1"/>
    </xf>
    <xf numFmtId="0" fontId="4" fillId="2" borderId="10" xfId="0" applyFont="1" applyFill="1" applyBorder="1" applyAlignment="1">
      <alignment horizontal="right" vertical="center" indent="1"/>
    </xf>
    <xf numFmtId="0" fontId="6" fillId="0" borderId="0" xfId="0" applyFont="1" applyAlignment="1">
      <alignment vertical="center"/>
    </xf>
    <xf numFmtId="0" fontId="3" fillId="0" borderId="72" xfId="0" applyFont="1" applyBorder="1" applyAlignment="1">
      <alignment horizontal="center" vertical="center" wrapText="1"/>
    </xf>
    <xf numFmtId="0" fontId="3" fillId="0" borderId="81"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73" xfId="0" applyFont="1" applyBorder="1" applyAlignment="1">
      <alignment horizontal="center" vertical="center" wrapText="1"/>
    </xf>
    <xf numFmtId="0" fontId="17" fillId="0" borderId="73"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69" xfId="0" applyFont="1" applyBorder="1" applyAlignment="1">
      <alignment horizontal="center" vertical="center" wrapText="1"/>
    </xf>
    <xf numFmtId="0" fontId="0" fillId="0" borderId="74" xfId="0" applyBorder="1" applyAlignment="1">
      <alignment horizontal="center" vertical="center"/>
    </xf>
    <xf numFmtId="0" fontId="4" fillId="2" borderId="37" xfId="0" applyFont="1" applyFill="1" applyBorder="1" applyAlignment="1">
      <alignment horizontal="right" vertical="center"/>
    </xf>
    <xf numFmtId="0" fontId="4" fillId="2" borderId="53" xfId="0" applyFont="1" applyFill="1" applyBorder="1" applyAlignment="1">
      <alignment horizontal="right" vertical="center"/>
    </xf>
    <xf numFmtId="0" fontId="4" fillId="2" borderId="38" xfId="0" applyFont="1" applyFill="1" applyBorder="1" applyAlignment="1">
      <alignment horizontal="right" vertical="center"/>
    </xf>
    <xf numFmtId="0" fontId="4" fillId="2" borderId="39" xfId="0" applyFont="1" applyFill="1" applyBorder="1" applyAlignment="1">
      <alignment horizontal="right" vertical="center"/>
    </xf>
    <xf numFmtId="0" fontId="4" fillId="2" borderId="40" xfId="0" applyFont="1" applyFill="1" applyBorder="1" applyAlignment="1">
      <alignment horizontal="right" vertical="center"/>
    </xf>
    <xf numFmtId="0" fontId="4" fillId="2" borderId="9" xfId="0" applyFont="1" applyFill="1" applyBorder="1" applyAlignment="1">
      <alignment horizontal="right" vertical="center"/>
    </xf>
    <xf numFmtId="0" fontId="4" fillId="2" borderId="41" xfId="0" applyFont="1" applyFill="1" applyBorder="1" applyAlignment="1">
      <alignment horizontal="right" vertical="center"/>
    </xf>
    <xf numFmtId="0" fontId="4" fillId="0" borderId="69" xfId="0" applyFont="1" applyBorder="1" applyAlignment="1">
      <alignment horizontal="center" vertical="center"/>
    </xf>
    <xf numFmtId="0" fontId="4" fillId="2" borderId="36" xfId="0" applyFont="1" applyFill="1" applyBorder="1" applyAlignment="1">
      <alignment horizontal="right" vertical="center"/>
    </xf>
    <xf numFmtId="176" fontId="4" fillId="0" borderId="37" xfId="0" applyNumberFormat="1" applyFont="1" applyFill="1" applyBorder="1" applyAlignment="1">
      <alignment horizontal="right" vertical="center"/>
    </xf>
    <xf numFmtId="176" fontId="4" fillId="0" borderId="38" xfId="0" applyNumberFormat="1" applyFont="1" applyFill="1" applyBorder="1" applyAlignment="1">
      <alignment horizontal="right" vertical="center"/>
    </xf>
    <xf numFmtId="0" fontId="4" fillId="2" borderId="48" xfId="0" applyFont="1" applyFill="1" applyBorder="1" applyAlignment="1">
      <alignment horizontal="right"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9" xfId="0" applyFont="1" applyBorder="1" applyAlignment="1">
      <alignment horizontal="center" vertical="center"/>
    </xf>
    <xf numFmtId="0" fontId="4" fillId="0" borderId="81" xfId="0" applyFont="1" applyBorder="1" applyAlignment="1">
      <alignment horizontal="center" vertical="center" wrapText="1"/>
    </xf>
    <xf numFmtId="0" fontId="5" fillId="0" borderId="7" xfId="0" applyFont="1" applyBorder="1" applyAlignment="1">
      <alignment horizontal="center" vertical="center"/>
    </xf>
    <xf numFmtId="0" fontId="5" fillId="0" borderId="41" xfId="0" applyFont="1" applyBorder="1" applyAlignment="1">
      <alignment horizontal="center" vertical="center"/>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54" xfId="0" applyFont="1" applyBorder="1" applyAlignment="1">
      <alignment horizontal="center" vertical="center" wrapText="1"/>
    </xf>
    <xf numFmtId="0" fontId="4" fillId="2" borderId="16" xfId="0" applyFont="1" applyFill="1" applyBorder="1" applyAlignment="1">
      <alignment horizontal="right" vertical="center" indent="1"/>
    </xf>
    <xf numFmtId="0" fontId="4" fillId="2" borderId="17" xfId="0" applyFont="1" applyFill="1" applyBorder="1" applyAlignment="1">
      <alignment horizontal="right" vertical="center" indent="1"/>
    </xf>
    <xf numFmtId="0" fontId="4" fillId="2" borderId="20" xfId="0" applyFont="1" applyFill="1" applyBorder="1" applyAlignment="1">
      <alignment horizontal="right" vertical="center" indent="1"/>
    </xf>
    <xf numFmtId="0" fontId="2" fillId="0" borderId="19" xfId="0" applyFont="1" applyBorder="1" applyAlignment="1">
      <alignment horizontal="center" vertical="center" wrapText="1"/>
    </xf>
    <xf numFmtId="0" fontId="5" fillId="0" borderId="0" xfId="0" applyFont="1" applyBorder="1" applyAlignment="1">
      <alignment horizontal="right"/>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0" xfId="0" applyFont="1" applyBorder="1" applyAlignment="1">
      <alignment horizontal="center" vertical="center"/>
    </xf>
    <xf numFmtId="0" fontId="4" fillId="2" borderId="8" xfId="0" applyFont="1" applyFill="1" applyBorder="1" applyAlignment="1">
      <alignment horizontal="right" vertical="center"/>
    </xf>
    <xf numFmtId="176" fontId="4" fillId="0" borderId="40" xfId="0" applyNumberFormat="1" applyFont="1" applyFill="1" applyBorder="1" applyAlignment="1">
      <alignment horizontal="right" vertical="center"/>
    </xf>
    <xf numFmtId="176" fontId="4" fillId="0" borderId="41" xfId="0" applyNumberFormat="1" applyFont="1" applyFill="1" applyBorder="1" applyAlignment="1">
      <alignment horizontal="right" vertical="center"/>
    </xf>
    <xf numFmtId="0" fontId="2" fillId="0" borderId="74" xfId="0" applyFont="1" applyBorder="1" applyAlignment="1">
      <alignment horizontal="center" vertical="center" wrapText="1"/>
    </xf>
    <xf numFmtId="0" fontId="4" fillId="0" borderId="31" xfId="0" applyFont="1" applyBorder="1" applyAlignment="1">
      <alignment horizontal="center" vertical="center"/>
    </xf>
    <xf numFmtId="0" fontId="4" fillId="0" borderId="45"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54" xfId="0" applyFont="1" applyBorder="1" applyAlignment="1">
      <alignment horizontal="center" vertical="center"/>
    </xf>
    <xf numFmtId="0" fontId="4" fillId="2" borderId="6" xfId="0" applyFont="1" applyFill="1" applyBorder="1" applyAlignment="1">
      <alignment horizontal="right" vertical="center"/>
    </xf>
    <xf numFmtId="0" fontId="4" fillId="2" borderId="7" xfId="0" applyFont="1" applyFill="1" applyBorder="1" applyAlignment="1">
      <alignment horizontal="right" vertical="center"/>
    </xf>
    <xf numFmtId="0" fontId="4" fillId="2" borderId="46" xfId="0" applyFont="1" applyFill="1" applyBorder="1" applyAlignment="1">
      <alignment horizontal="right" vertical="center"/>
    </xf>
    <xf numFmtId="0" fontId="4" fillId="2" borderId="47" xfId="0" applyFont="1" applyFill="1" applyBorder="1" applyAlignment="1">
      <alignment horizontal="right" vertical="center"/>
    </xf>
    <xf numFmtId="0" fontId="4" fillId="2" borderId="54" xfId="0" applyFont="1" applyFill="1" applyBorder="1" applyAlignment="1">
      <alignment horizontal="right" vertical="center"/>
    </xf>
    <xf numFmtId="0" fontId="4" fillId="2" borderId="10" xfId="0" applyFont="1" applyFill="1" applyBorder="1" applyAlignment="1">
      <alignment horizontal="right" vertical="center"/>
    </xf>
    <xf numFmtId="0" fontId="0" fillId="2" borderId="23" xfId="0" applyFill="1" applyBorder="1">
      <alignment vertical="center"/>
    </xf>
    <xf numFmtId="0" fontId="0" fillId="2" borderId="83" xfId="0" applyFill="1" applyBorder="1">
      <alignment vertical="center"/>
    </xf>
    <xf numFmtId="0" fontId="0" fillId="2" borderId="14" xfId="0" applyFill="1" applyBorder="1">
      <alignment vertical="center"/>
    </xf>
    <xf numFmtId="0" fontId="0" fillId="2" borderId="22" xfId="0" applyFill="1" applyBorder="1">
      <alignment vertical="center"/>
    </xf>
    <xf numFmtId="0" fontId="0" fillId="2" borderId="64" xfId="0" applyFill="1" applyBorder="1">
      <alignment vertical="center"/>
    </xf>
    <xf numFmtId="0" fontId="0" fillId="2" borderId="13" xfId="0" applyFill="1" applyBorder="1">
      <alignment vertical="center"/>
    </xf>
    <xf numFmtId="0" fontId="4" fillId="2" borderId="16" xfId="0" applyFont="1" applyFill="1" applyBorder="1" applyAlignment="1">
      <alignment vertical="center"/>
    </xf>
    <xf numFmtId="0" fontId="4" fillId="2" borderId="20" xfId="0" applyFont="1" applyFill="1" applyBorder="1" applyAlignment="1">
      <alignment vertical="center"/>
    </xf>
    <xf numFmtId="0" fontId="22" fillId="2" borderId="142" xfId="0" applyFont="1" applyFill="1" applyBorder="1" applyAlignment="1">
      <alignment horizontal="center" vertical="center" wrapText="1"/>
    </xf>
    <xf numFmtId="0" fontId="22" fillId="2" borderId="143" xfId="0" applyFont="1" applyFill="1" applyBorder="1" applyAlignment="1">
      <alignment horizontal="center" vertical="center" wrapText="1"/>
    </xf>
    <xf numFmtId="0" fontId="30" fillId="0" borderId="145" xfId="0" applyFont="1" applyFill="1" applyBorder="1" applyAlignment="1">
      <alignment horizontal="center" vertical="center" wrapText="1"/>
    </xf>
    <xf numFmtId="0" fontId="48" fillId="2" borderId="16" xfId="0" applyFont="1" applyFill="1" applyBorder="1" applyAlignment="1">
      <alignment horizontal="center" vertical="center"/>
    </xf>
    <xf numFmtId="0" fontId="48" fillId="2" borderId="17" xfId="0" applyFont="1" applyFill="1" applyBorder="1" applyAlignment="1">
      <alignment horizontal="center" vertical="center"/>
    </xf>
    <xf numFmtId="0" fontId="48" fillId="2" borderId="20" xfId="0" applyFont="1" applyFill="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45" xfId="0" applyFont="1" applyBorder="1" applyAlignment="1">
      <alignment horizontal="center" vertical="center"/>
    </xf>
    <xf numFmtId="0" fontId="5" fillId="0" borderId="34" xfId="0" applyFont="1" applyBorder="1" applyAlignment="1">
      <alignment horizontal="center" vertical="center"/>
    </xf>
    <xf numFmtId="0" fontId="30" fillId="0" borderId="0" xfId="0" applyFont="1" applyBorder="1" applyAlignment="1">
      <alignment horizontal="right" vertical="top"/>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53" xfId="0" applyFont="1" applyBorder="1" applyAlignment="1">
      <alignment horizontal="center" vertical="center"/>
    </xf>
    <xf numFmtId="0" fontId="12" fillId="0" borderId="19" xfId="0" applyFont="1" applyBorder="1" applyAlignment="1">
      <alignment horizontal="center" vertical="center"/>
    </xf>
    <xf numFmtId="0" fontId="12" fillId="0" borderId="17" xfId="0" applyFont="1" applyBorder="1" applyAlignment="1">
      <alignment horizontal="center" vertical="center"/>
    </xf>
    <xf numFmtId="0" fontId="12" fillId="0" borderId="20" xfId="0" applyFont="1" applyBorder="1" applyAlignment="1">
      <alignment horizontal="center" vertical="center"/>
    </xf>
    <xf numFmtId="0" fontId="7" fillId="0" borderId="19" xfId="0" applyFont="1" applyBorder="1" applyAlignment="1">
      <alignment horizontal="left" vertical="center" indent="1"/>
    </xf>
    <xf numFmtId="0" fontId="7" fillId="0" borderId="17" xfId="0" applyFont="1" applyBorder="1" applyAlignment="1">
      <alignment horizontal="left" vertical="center" indent="1"/>
    </xf>
    <xf numFmtId="0" fontId="7" fillId="0" borderId="20" xfId="0" applyFont="1" applyBorder="1" applyAlignment="1">
      <alignment horizontal="left" vertical="center" indent="1"/>
    </xf>
    <xf numFmtId="0" fontId="78" fillId="0" borderId="136" xfId="3" applyFont="1" applyBorder="1" applyAlignment="1">
      <alignment horizontal="center" vertical="center"/>
    </xf>
    <xf numFmtId="0" fontId="78" fillId="0" borderId="137" xfId="3" applyFont="1" applyBorder="1" applyAlignment="1">
      <alignment horizontal="center" vertical="center"/>
    </xf>
    <xf numFmtId="0" fontId="78" fillId="0" borderId="138" xfId="3" applyFont="1" applyBorder="1" applyAlignment="1">
      <alignment horizontal="center" vertical="center"/>
    </xf>
    <xf numFmtId="0" fontId="78" fillId="0" borderId="46" xfId="3" applyFont="1" applyBorder="1" applyAlignment="1">
      <alignment horizontal="center" vertical="center"/>
    </xf>
    <xf numFmtId="0" fontId="78" fillId="0" borderId="47" xfId="3" applyFont="1" applyBorder="1" applyAlignment="1">
      <alignment horizontal="center" vertical="center"/>
    </xf>
    <xf numFmtId="0" fontId="78" fillId="0" borderId="54" xfId="3" applyFont="1" applyBorder="1" applyAlignment="1">
      <alignment horizontal="center" vertical="center"/>
    </xf>
    <xf numFmtId="0" fontId="79" fillId="0" borderId="48" xfId="3" applyFont="1" applyFill="1" applyBorder="1" applyAlignment="1">
      <alignment horizontal="right" vertical="center"/>
    </xf>
    <xf numFmtId="0" fontId="79" fillId="0" borderId="37" xfId="3" applyFont="1" applyFill="1" applyBorder="1" applyAlignment="1">
      <alignment horizontal="right" vertical="center"/>
    </xf>
    <xf numFmtId="0" fontId="79" fillId="0" borderId="38" xfId="3" applyFont="1" applyFill="1" applyBorder="1" applyAlignment="1">
      <alignment horizontal="right" vertical="center"/>
    </xf>
    <xf numFmtId="0" fontId="79" fillId="0" borderId="53" xfId="3" applyFont="1" applyFill="1" applyBorder="1" applyAlignment="1">
      <alignment horizontal="right" vertical="center"/>
    </xf>
    <xf numFmtId="0" fontId="6" fillId="0" borderId="0" xfId="0" applyFont="1" applyBorder="1" applyAlignment="1">
      <alignment horizontal="left" vertical="center"/>
    </xf>
    <xf numFmtId="0" fontId="71" fillId="0" borderId="0" xfId="3" applyFont="1">
      <alignment vertical="center"/>
    </xf>
    <xf numFmtId="0" fontId="79" fillId="0" borderId="36" xfId="3" applyFont="1" applyBorder="1" applyAlignment="1">
      <alignment horizontal="right" vertical="center"/>
    </xf>
    <xf numFmtId="0" fontId="79" fillId="0" borderId="37" xfId="3" applyFont="1" applyBorder="1" applyAlignment="1">
      <alignment horizontal="right" vertical="center"/>
    </xf>
    <xf numFmtId="0" fontId="79" fillId="2" borderId="78" xfId="3" applyFont="1" applyFill="1" applyBorder="1" applyAlignment="1">
      <alignment horizontal="center" vertical="center"/>
    </xf>
    <xf numFmtId="0" fontId="79" fillId="2" borderId="71" xfId="3" applyFont="1" applyFill="1" applyBorder="1" applyAlignment="1">
      <alignment horizontal="center" vertical="center"/>
    </xf>
    <xf numFmtId="0" fontId="79" fillId="6" borderId="78" xfId="3" applyFont="1" applyFill="1" applyBorder="1" applyAlignment="1">
      <alignment horizontal="center" vertical="center"/>
    </xf>
    <xf numFmtId="0" fontId="79" fillId="6" borderId="71" xfId="3" applyFont="1" applyFill="1" applyBorder="1" applyAlignment="1">
      <alignment horizontal="center" vertical="center"/>
    </xf>
    <xf numFmtId="0" fontId="79" fillId="6" borderId="116" xfId="3" applyFont="1" applyFill="1" applyBorder="1" applyAlignment="1">
      <alignment horizontal="center" vertical="center"/>
    </xf>
    <xf numFmtId="0" fontId="79" fillId="6" borderId="117" xfId="3" applyFont="1" applyFill="1" applyBorder="1" applyAlignment="1">
      <alignment horizontal="center" vertical="center"/>
    </xf>
    <xf numFmtId="0" fontId="79" fillId="0" borderId="42" xfId="3" applyFont="1" applyBorder="1" applyAlignment="1">
      <alignment horizontal="right" vertical="center"/>
    </xf>
    <xf numFmtId="0" fontId="79" fillId="0" borderId="43" xfId="3" applyFont="1" applyBorder="1" applyAlignment="1">
      <alignment horizontal="right" vertical="center"/>
    </xf>
    <xf numFmtId="0" fontId="78" fillId="0" borderId="5" xfId="3" applyFont="1" applyBorder="1" applyAlignment="1">
      <alignment horizontal="center" vertical="center"/>
    </xf>
    <xf numFmtId="0" fontId="78" fillId="0" borderId="2" xfId="3" applyFont="1" applyBorder="1" applyAlignment="1">
      <alignment horizontal="center" vertical="center"/>
    </xf>
    <xf numFmtId="0" fontId="78" fillId="0" borderId="4" xfId="3" applyFont="1" applyBorder="1" applyAlignment="1">
      <alignment horizontal="center" vertical="center"/>
    </xf>
    <xf numFmtId="0" fontId="78" fillId="0" borderId="6" xfId="3" applyFont="1" applyFill="1" applyBorder="1" applyAlignment="1">
      <alignment horizontal="center" vertical="center"/>
    </xf>
    <xf numFmtId="0" fontId="78" fillId="0" borderId="7" xfId="3" applyFont="1" applyFill="1" applyBorder="1" applyAlignment="1">
      <alignment horizontal="center" vertical="center"/>
    </xf>
    <xf numFmtId="0" fontId="78" fillId="0" borderId="10" xfId="3" applyFont="1" applyFill="1" applyBorder="1" applyAlignment="1">
      <alignment horizontal="center" vertical="center"/>
    </xf>
    <xf numFmtId="0" fontId="78" fillId="0" borderId="16" xfId="3" applyFont="1" applyBorder="1" applyAlignment="1">
      <alignment horizontal="center" vertical="center"/>
    </xf>
    <xf numFmtId="0" fontId="78" fillId="0" borderId="17" xfId="3" applyFont="1" applyBorder="1" applyAlignment="1">
      <alignment horizontal="center" vertical="center"/>
    </xf>
    <xf numFmtId="0" fontId="78" fillId="0" borderId="20" xfId="3" applyFont="1" applyBorder="1" applyAlignment="1">
      <alignment horizontal="center" vertical="center"/>
    </xf>
    <xf numFmtId="0" fontId="77" fillId="0" borderId="31" xfId="3" applyFont="1" applyBorder="1" applyAlignment="1">
      <alignment horizontal="center" vertical="center"/>
    </xf>
    <xf numFmtId="0" fontId="77" fillId="0" borderId="30" xfId="3" applyFont="1" applyBorder="1" applyAlignment="1">
      <alignment horizontal="center" vertical="center"/>
    </xf>
    <xf numFmtId="0" fontId="77" fillId="0" borderId="32" xfId="3" applyFont="1" applyBorder="1" applyAlignment="1">
      <alignment horizontal="center" vertical="center"/>
    </xf>
    <xf numFmtId="0" fontId="77" fillId="0" borderId="45" xfId="3" applyFont="1" applyBorder="1" applyAlignment="1">
      <alignment horizontal="center" vertical="center"/>
    </xf>
    <xf numFmtId="0" fontId="77" fillId="0" borderId="33" xfId="3" applyFont="1" applyBorder="1" applyAlignment="1">
      <alignment horizontal="center" vertical="center"/>
    </xf>
    <xf numFmtId="0" fontId="77" fillId="0" borderId="34" xfId="3" applyFont="1" applyBorder="1" applyAlignment="1">
      <alignment horizontal="center" vertical="center"/>
    </xf>
    <xf numFmtId="0" fontId="79" fillId="0" borderId="8" xfId="3" applyFont="1" applyBorder="1" applyAlignment="1">
      <alignment horizontal="center" vertical="center" wrapText="1"/>
    </xf>
    <xf numFmtId="0" fontId="79" fillId="0" borderId="40" xfId="3" applyFont="1" applyBorder="1" applyAlignment="1">
      <alignment horizontal="center" vertical="center" wrapText="1"/>
    </xf>
    <xf numFmtId="0" fontId="79" fillId="0" borderId="40" xfId="3" applyFont="1" applyFill="1" applyBorder="1" applyAlignment="1">
      <alignment horizontal="center" vertical="center" wrapText="1"/>
    </xf>
    <xf numFmtId="0" fontId="79" fillId="0" borderId="41" xfId="3" applyFont="1" applyFill="1" applyBorder="1" applyAlignment="1">
      <alignment horizontal="center" vertical="center" wrapText="1"/>
    </xf>
    <xf numFmtId="0" fontId="79" fillId="0" borderId="139" xfId="3" applyFont="1" applyFill="1" applyBorder="1" applyAlignment="1">
      <alignment horizontal="center" vertical="center" wrapText="1"/>
    </xf>
    <xf numFmtId="0" fontId="79" fillId="0" borderId="140" xfId="3" applyFont="1" applyFill="1" applyBorder="1" applyAlignment="1">
      <alignment horizontal="center" vertical="center" wrapText="1"/>
    </xf>
    <xf numFmtId="0" fontId="79" fillId="0" borderId="141" xfId="3" applyFont="1" applyFill="1" applyBorder="1" applyAlignment="1">
      <alignment horizontal="center" vertical="center" wrapText="1"/>
    </xf>
    <xf numFmtId="0" fontId="78" fillId="0" borderId="133" xfId="3" applyFont="1" applyBorder="1" applyAlignment="1">
      <alignment horizontal="center" vertical="center"/>
    </xf>
    <xf numFmtId="0" fontId="78" fillId="0" borderId="134" xfId="3" applyFont="1" applyBorder="1" applyAlignment="1">
      <alignment horizontal="center" vertical="center"/>
    </xf>
    <xf numFmtId="0" fontId="78" fillId="0" borderId="135" xfId="3" applyFont="1" applyBorder="1" applyAlignment="1">
      <alignment horizontal="center" vertical="center"/>
    </xf>
    <xf numFmtId="0" fontId="79" fillId="0" borderId="39" xfId="3" applyFont="1" applyBorder="1" applyAlignment="1">
      <alignment horizontal="center" vertical="center" wrapText="1"/>
    </xf>
    <xf numFmtId="0" fontId="79" fillId="6" borderId="79" xfId="3" applyFont="1" applyFill="1" applyBorder="1" applyAlignment="1">
      <alignment horizontal="center" vertical="center"/>
    </xf>
    <xf numFmtId="0" fontId="79" fillId="0" borderId="36" xfId="3" applyFont="1" applyFill="1" applyBorder="1" applyAlignment="1">
      <alignment horizontal="right" vertical="center"/>
    </xf>
    <xf numFmtId="0" fontId="79" fillId="0" borderId="78" xfId="3" applyFont="1" applyFill="1" applyBorder="1" applyAlignment="1">
      <alignment horizontal="right" vertical="center"/>
    </xf>
    <xf numFmtId="0" fontId="79" fillId="0" borderId="71" xfId="3" applyFont="1" applyFill="1" applyBorder="1" applyAlignment="1">
      <alignment horizontal="right" vertical="center"/>
    </xf>
    <xf numFmtId="0" fontId="79" fillId="6" borderId="146" xfId="3" applyFont="1" applyFill="1" applyBorder="1" applyAlignment="1">
      <alignment horizontal="center" vertical="center"/>
    </xf>
    <xf numFmtId="176" fontId="79" fillId="0" borderId="43" xfId="3" applyNumberFormat="1" applyFont="1" applyFill="1" applyBorder="1" applyAlignment="1">
      <alignment horizontal="right" vertical="center"/>
    </xf>
    <xf numFmtId="176" fontId="79" fillId="0" borderId="19" xfId="3" applyNumberFormat="1" applyFont="1" applyFill="1" applyBorder="1" applyAlignment="1">
      <alignment horizontal="right" vertical="center"/>
    </xf>
    <xf numFmtId="0" fontId="79" fillId="0" borderId="3" xfId="3" applyFont="1" applyFill="1" applyBorder="1" applyAlignment="1">
      <alignment horizontal="right" vertical="center"/>
    </xf>
    <xf numFmtId="0" fontId="79" fillId="6" borderId="3" xfId="3" applyFont="1" applyFill="1" applyBorder="1" applyAlignment="1">
      <alignment horizontal="center" vertical="center"/>
    </xf>
    <xf numFmtId="0" fontId="79" fillId="6" borderId="22" xfId="3" applyFont="1" applyFill="1" applyBorder="1" applyAlignment="1">
      <alignment horizontal="center" vertical="center"/>
    </xf>
    <xf numFmtId="176" fontId="79" fillId="0" borderId="42" xfId="3" applyNumberFormat="1" applyFont="1" applyFill="1" applyBorder="1" applyAlignment="1">
      <alignment horizontal="right" vertical="center"/>
    </xf>
    <xf numFmtId="0" fontId="79" fillId="0" borderId="1" xfId="3" applyFont="1" applyFill="1" applyBorder="1" applyAlignment="1">
      <alignment horizontal="right" vertical="center"/>
    </xf>
    <xf numFmtId="0" fontId="79" fillId="6" borderId="1" xfId="3" applyFont="1" applyFill="1" applyBorder="1" applyAlignment="1">
      <alignment horizontal="center" vertical="center"/>
    </xf>
    <xf numFmtId="0" fontId="79" fillId="6" borderId="23" xfId="3" applyFont="1" applyFill="1" applyBorder="1" applyAlignment="1">
      <alignment horizontal="center" vertical="center"/>
    </xf>
    <xf numFmtId="0" fontId="79" fillId="0" borderId="43" xfId="3" applyFont="1" applyFill="1" applyBorder="1" applyAlignment="1">
      <alignment horizontal="right" vertical="center"/>
    </xf>
    <xf numFmtId="0" fontId="79" fillId="0" borderId="44" xfId="3" applyFont="1" applyFill="1" applyBorder="1" applyAlignment="1">
      <alignment horizontal="right" vertical="center"/>
    </xf>
    <xf numFmtId="0" fontId="79" fillId="0" borderId="18" xfId="3" applyFont="1" applyFill="1" applyBorder="1" applyAlignment="1">
      <alignment horizontal="right" vertical="center"/>
    </xf>
    <xf numFmtId="0" fontId="79" fillId="0" borderId="38" xfId="3" applyFont="1" applyBorder="1" applyAlignment="1">
      <alignment horizontal="right" vertical="center"/>
    </xf>
    <xf numFmtId="0" fontId="79" fillId="0" borderId="71" xfId="3" applyFont="1" applyBorder="1" applyAlignment="1">
      <alignment horizontal="right" vertical="center"/>
    </xf>
    <xf numFmtId="0" fontId="79" fillId="0" borderId="79" xfId="3" applyFont="1" applyBorder="1" applyAlignment="1">
      <alignment horizontal="right" vertical="center"/>
    </xf>
    <xf numFmtId="0" fontId="79" fillId="0" borderId="117" xfId="3" applyFont="1" applyFill="1" applyBorder="1" applyAlignment="1">
      <alignment horizontal="right" vertical="center"/>
    </xf>
    <xf numFmtId="0" fontId="79" fillId="0" borderId="146" xfId="3" applyFont="1" applyFill="1" applyBorder="1" applyAlignment="1">
      <alignment horizontal="right" vertical="center"/>
    </xf>
    <xf numFmtId="0" fontId="79" fillId="0" borderId="44" xfId="3" applyFont="1" applyBorder="1" applyAlignment="1">
      <alignment horizontal="right" vertical="center"/>
    </xf>
    <xf numFmtId="0" fontId="79" fillId="0" borderId="79" xfId="3" applyFont="1" applyFill="1" applyBorder="1" applyAlignment="1">
      <alignment horizontal="right" vertical="center"/>
    </xf>
    <xf numFmtId="0" fontId="79" fillId="0" borderId="19" xfId="3" applyFont="1" applyFill="1" applyBorder="1" applyAlignment="1">
      <alignment horizontal="right" vertical="center"/>
    </xf>
    <xf numFmtId="0" fontId="79" fillId="0" borderId="22" xfId="3" applyFont="1" applyFill="1" applyBorder="1" applyAlignment="1">
      <alignment horizontal="right" vertical="center"/>
    </xf>
    <xf numFmtId="176" fontId="79" fillId="0" borderId="42" xfId="4" applyNumberFormat="1" applyFont="1" applyFill="1" applyBorder="1" applyAlignment="1">
      <alignment horizontal="right" vertical="center"/>
    </xf>
    <xf numFmtId="176" fontId="79" fillId="0" borderId="43" xfId="4" applyNumberFormat="1" applyFont="1" applyFill="1" applyBorder="1" applyAlignment="1">
      <alignment horizontal="right" vertical="center"/>
    </xf>
  </cellXfs>
  <cellStyles count="5">
    <cellStyle name="スタイル 1" xfId="1"/>
    <cellStyle name="パーセント" xfId="4" builtinId="5"/>
    <cellStyle name="桁区切り" xfId="2" builtinId="6"/>
    <cellStyle name="標準" xfId="0" builtinId="0"/>
    <cellStyle name="標準 2" xfId="3"/>
  </cellStyles>
  <dxfs count="0"/>
  <tableStyles count="0" defaultTableStyle="TableStyleMedium2" defaultPivotStyle="PivotStyleLight16"/>
  <colors>
    <mruColors>
      <color rgb="FFF2F2F2"/>
      <color rgb="FFDCE8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149800</xdr:colOff>
      <xdr:row>0</xdr:row>
      <xdr:rowOff>6036</xdr:rowOff>
    </xdr:from>
    <xdr:to>
      <xdr:col>25</xdr:col>
      <xdr:colOff>51036</xdr:colOff>
      <xdr:row>1</xdr:row>
      <xdr:rowOff>139918</xdr:rowOff>
    </xdr:to>
    <xdr:sp macro="" textlink="">
      <xdr:nvSpPr>
        <xdr:cNvPr id="2" name="円/楕円 1"/>
        <xdr:cNvSpPr/>
      </xdr:nvSpPr>
      <xdr:spPr>
        <a:xfrm>
          <a:off x="4775298" y="6036"/>
          <a:ext cx="518517" cy="298490"/>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142662</xdr:colOff>
      <xdr:row>0</xdr:row>
      <xdr:rowOff>30174</xdr:rowOff>
    </xdr:from>
    <xdr:to>
      <xdr:col>25</xdr:col>
      <xdr:colOff>82315</xdr:colOff>
      <xdr:row>1</xdr:row>
      <xdr:rowOff>114672</xdr:rowOff>
    </xdr:to>
    <xdr:sp macro="" textlink="">
      <xdr:nvSpPr>
        <xdr:cNvPr id="3" name="テキスト ボックス 2"/>
        <xdr:cNvSpPr txBox="1"/>
      </xdr:nvSpPr>
      <xdr:spPr>
        <a:xfrm>
          <a:off x="4768160" y="30174"/>
          <a:ext cx="556934" cy="249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twoCellAnchor>
    <xdr:from>
      <xdr:col>20</xdr:col>
      <xdr:colOff>115226</xdr:colOff>
      <xdr:row>41</xdr:row>
      <xdr:rowOff>226338</xdr:rowOff>
    </xdr:from>
    <xdr:to>
      <xdr:col>28</xdr:col>
      <xdr:colOff>22633</xdr:colOff>
      <xdr:row>43</xdr:row>
      <xdr:rowOff>230452</xdr:rowOff>
    </xdr:to>
    <xdr:sp macro="" textlink="">
      <xdr:nvSpPr>
        <xdr:cNvPr id="12" name="四角形吹き出し 11"/>
        <xdr:cNvSpPr/>
      </xdr:nvSpPr>
      <xdr:spPr>
        <a:xfrm rot="5400000">
          <a:off x="4842575" y="6725285"/>
          <a:ext cx="486966" cy="1597388"/>
        </a:xfrm>
        <a:prstGeom prst="wedgeRectCallout">
          <a:avLst>
            <a:gd name="adj1" fmla="val -20511"/>
            <a:gd name="adj2" fmla="val 69511"/>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149800</xdr:colOff>
      <xdr:row>61</xdr:row>
      <xdr:rowOff>6036</xdr:rowOff>
    </xdr:from>
    <xdr:to>
      <xdr:col>25</xdr:col>
      <xdr:colOff>51036</xdr:colOff>
      <xdr:row>62</xdr:row>
      <xdr:rowOff>139918</xdr:rowOff>
    </xdr:to>
    <xdr:sp macro="" textlink="">
      <xdr:nvSpPr>
        <xdr:cNvPr id="43" name="円/楕円 42"/>
        <xdr:cNvSpPr/>
      </xdr:nvSpPr>
      <xdr:spPr>
        <a:xfrm>
          <a:off x="4775298" y="6036"/>
          <a:ext cx="518517" cy="298490"/>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142662</xdr:colOff>
      <xdr:row>61</xdr:row>
      <xdr:rowOff>30174</xdr:rowOff>
    </xdr:from>
    <xdr:to>
      <xdr:col>25</xdr:col>
      <xdr:colOff>82315</xdr:colOff>
      <xdr:row>62</xdr:row>
      <xdr:rowOff>114672</xdr:rowOff>
    </xdr:to>
    <xdr:sp macro="" textlink="">
      <xdr:nvSpPr>
        <xdr:cNvPr id="44" name="テキスト ボックス 43"/>
        <xdr:cNvSpPr txBox="1"/>
      </xdr:nvSpPr>
      <xdr:spPr>
        <a:xfrm>
          <a:off x="4768160" y="30174"/>
          <a:ext cx="556934" cy="249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twoCellAnchor>
    <xdr:from>
      <xdr:col>22</xdr:col>
      <xdr:colOff>149800</xdr:colOff>
      <xdr:row>103</xdr:row>
      <xdr:rowOff>6036</xdr:rowOff>
    </xdr:from>
    <xdr:to>
      <xdr:col>25</xdr:col>
      <xdr:colOff>51036</xdr:colOff>
      <xdr:row>104</xdr:row>
      <xdr:rowOff>139918</xdr:rowOff>
    </xdr:to>
    <xdr:sp macro="" textlink="">
      <xdr:nvSpPr>
        <xdr:cNvPr id="45" name="円/楕円 44"/>
        <xdr:cNvSpPr/>
      </xdr:nvSpPr>
      <xdr:spPr>
        <a:xfrm>
          <a:off x="4739211" y="9567888"/>
          <a:ext cx="528014" cy="294059"/>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142662</xdr:colOff>
      <xdr:row>103</xdr:row>
      <xdr:rowOff>30174</xdr:rowOff>
    </xdr:from>
    <xdr:to>
      <xdr:col>25</xdr:col>
      <xdr:colOff>82315</xdr:colOff>
      <xdr:row>104</xdr:row>
      <xdr:rowOff>114672</xdr:rowOff>
    </xdr:to>
    <xdr:sp macro="" textlink="">
      <xdr:nvSpPr>
        <xdr:cNvPr id="46" name="テキスト ボックス 45"/>
        <xdr:cNvSpPr txBox="1"/>
      </xdr:nvSpPr>
      <xdr:spPr>
        <a:xfrm>
          <a:off x="4732073" y="9592026"/>
          <a:ext cx="566431" cy="244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twoCellAnchor>
    <xdr:from>
      <xdr:col>0</xdr:col>
      <xdr:colOff>44824</xdr:colOff>
      <xdr:row>43</xdr:row>
      <xdr:rowOff>89647</xdr:rowOff>
    </xdr:from>
    <xdr:to>
      <xdr:col>1</xdr:col>
      <xdr:colOff>212911</xdr:colOff>
      <xdr:row>54</xdr:row>
      <xdr:rowOff>179295</xdr:rowOff>
    </xdr:to>
    <xdr:grpSp>
      <xdr:nvGrpSpPr>
        <xdr:cNvPr id="13" name="グループ化 12"/>
        <xdr:cNvGrpSpPr/>
      </xdr:nvGrpSpPr>
      <xdr:grpSpPr>
        <a:xfrm>
          <a:off x="44824" y="7404847"/>
          <a:ext cx="406212" cy="2223248"/>
          <a:chOff x="8359589" y="7115736"/>
          <a:chExt cx="403411" cy="2196353"/>
        </a:xfrm>
      </xdr:grpSpPr>
      <xdr:sp macro="" textlink="">
        <xdr:nvSpPr>
          <xdr:cNvPr id="9" name="屈折矢印 8"/>
          <xdr:cNvSpPr/>
        </xdr:nvSpPr>
        <xdr:spPr>
          <a:xfrm rot="5400000">
            <a:off x="7418296" y="8079441"/>
            <a:ext cx="2173942" cy="291353"/>
          </a:xfrm>
          <a:prstGeom prst="bentUpArrow">
            <a:avLst/>
          </a:prstGeom>
          <a:solidFill>
            <a:schemeClr val="tx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11" name="正方形/長方形 10"/>
          <xdr:cNvSpPr/>
        </xdr:nvSpPr>
        <xdr:spPr>
          <a:xfrm>
            <a:off x="8359589" y="7115736"/>
            <a:ext cx="403411" cy="67235"/>
          </a:xfrm>
          <a:prstGeom prst="rect">
            <a:avLst/>
          </a:prstGeom>
          <a:solidFill>
            <a:schemeClr val="tx1">
              <a:lumMod val="95000"/>
              <a:lumOff val="5000"/>
            </a:schemeClr>
          </a:solidFill>
          <a:ln w="1270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0</xdr:col>
      <xdr:colOff>165979</xdr:colOff>
      <xdr:row>40</xdr:row>
      <xdr:rowOff>150890</xdr:rowOff>
    </xdr:from>
    <xdr:to>
      <xdr:col>1</xdr:col>
      <xdr:colOff>196157</xdr:colOff>
      <xdr:row>44</xdr:row>
      <xdr:rowOff>111187</xdr:rowOff>
    </xdr:to>
    <xdr:sp macro="" textlink="">
      <xdr:nvSpPr>
        <xdr:cNvPr id="10" name="屈折矢印 9"/>
        <xdr:cNvSpPr/>
      </xdr:nvSpPr>
      <xdr:spPr>
        <a:xfrm rot="10800000">
          <a:off x="165979" y="6695125"/>
          <a:ext cx="265502" cy="946415"/>
        </a:xfrm>
        <a:prstGeom prst="bentUp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p>
      </xdr:txBody>
    </xdr:sp>
    <xdr:clientData/>
  </xdr:twoCellAnchor>
  <xdr:twoCellAnchor>
    <xdr:from>
      <xdr:col>0</xdr:col>
      <xdr:colOff>180976</xdr:colOff>
      <xdr:row>133</xdr:row>
      <xdr:rowOff>95250</xdr:rowOff>
    </xdr:from>
    <xdr:to>
      <xdr:col>2</xdr:col>
      <xdr:colOff>0</xdr:colOff>
      <xdr:row>138</xdr:row>
      <xdr:rowOff>152400</xdr:rowOff>
    </xdr:to>
    <xdr:grpSp>
      <xdr:nvGrpSpPr>
        <xdr:cNvPr id="20" name="グループ化 19"/>
        <xdr:cNvGrpSpPr/>
      </xdr:nvGrpSpPr>
      <xdr:grpSpPr>
        <a:xfrm>
          <a:off x="180976" y="27727275"/>
          <a:ext cx="295274" cy="1209675"/>
          <a:chOff x="8359589" y="7115736"/>
          <a:chExt cx="403411" cy="2196353"/>
        </a:xfrm>
      </xdr:grpSpPr>
      <xdr:sp macro="" textlink="">
        <xdr:nvSpPr>
          <xdr:cNvPr id="21" name="屈折矢印 20"/>
          <xdr:cNvSpPr/>
        </xdr:nvSpPr>
        <xdr:spPr>
          <a:xfrm rot="5400000">
            <a:off x="7418296" y="8079441"/>
            <a:ext cx="2173942" cy="291353"/>
          </a:xfrm>
          <a:prstGeom prst="bentUpArrow">
            <a:avLst/>
          </a:prstGeom>
          <a:solidFill>
            <a:schemeClr val="tx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22" name="正方形/長方形 21"/>
          <xdr:cNvSpPr/>
        </xdr:nvSpPr>
        <xdr:spPr>
          <a:xfrm>
            <a:off x="8359589" y="7115736"/>
            <a:ext cx="403411" cy="67235"/>
          </a:xfrm>
          <a:prstGeom prst="rect">
            <a:avLst/>
          </a:prstGeom>
          <a:solidFill>
            <a:schemeClr val="tx1">
              <a:lumMod val="95000"/>
              <a:lumOff val="5000"/>
            </a:schemeClr>
          </a:solidFill>
          <a:ln w="1270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149800</xdr:colOff>
      <xdr:row>0</xdr:row>
      <xdr:rowOff>6036</xdr:rowOff>
    </xdr:from>
    <xdr:to>
      <xdr:col>25</xdr:col>
      <xdr:colOff>51036</xdr:colOff>
      <xdr:row>1</xdr:row>
      <xdr:rowOff>139918</xdr:rowOff>
    </xdr:to>
    <xdr:sp macro="" textlink="">
      <xdr:nvSpPr>
        <xdr:cNvPr id="2" name="円/楕円 1"/>
        <xdr:cNvSpPr/>
      </xdr:nvSpPr>
      <xdr:spPr>
        <a:xfrm>
          <a:off x="4788475" y="6036"/>
          <a:ext cx="529886" cy="295807"/>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142662</xdr:colOff>
      <xdr:row>0</xdr:row>
      <xdr:rowOff>30174</xdr:rowOff>
    </xdr:from>
    <xdr:to>
      <xdr:col>25</xdr:col>
      <xdr:colOff>82315</xdr:colOff>
      <xdr:row>1</xdr:row>
      <xdr:rowOff>114672</xdr:rowOff>
    </xdr:to>
    <xdr:sp macro="" textlink="">
      <xdr:nvSpPr>
        <xdr:cNvPr id="3" name="テキスト ボックス 2"/>
        <xdr:cNvSpPr txBox="1"/>
      </xdr:nvSpPr>
      <xdr:spPr>
        <a:xfrm>
          <a:off x="4781337" y="30174"/>
          <a:ext cx="568303" cy="246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twoCellAnchor>
    <xdr:from>
      <xdr:col>1</xdr:col>
      <xdr:colOff>107673</xdr:colOff>
      <xdr:row>35</xdr:row>
      <xdr:rowOff>41413</xdr:rowOff>
    </xdr:from>
    <xdr:to>
      <xdr:col>2</xdr:col>
      <xdr:colOff>0</xdr:colOff>
      <xdr:row>35</xdr:row>
      <xdr:rowOff>157369</xdr:rowOff>
    </xdr:to>
    <xdr:sp macro="" textlink="">
      <xdr:nvSpPr>
        <xdr:cNvPr id="39" name="屈折矢印 38"/>
        <xdr:cNvSpPr/>
      </xdr:nvSpPr>
      <xdr:spPr>
        <a:xfrm rot="10800000">
          <a:off x="345798" y="5575438"/>
          <a:ext cx="130452" cy="115956"/>
        </a:xfrm>
        <a:prstGeom prst="bentUpArrow">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66043</xdr:colOff>
      <xdr:row>32</xdr:row>
      <xdr:rowOff>44823</xdr:rowOff>
    </xdr:from>
    <xdr:to>
      <xdr:col>27</xdr:col>
      <xdr:colOff>134471</xdr:colOff>
      <xdr:row>36</xdr:row>
      <xdr:rowOff>34738</xdr:rowOff>
    </xdr:to>
    <xdr:sp macro="" textlink="">
      <xdr:nvSpPr>
        <xdr:cNvPr id="40" name="下矢印吹き出し 39"/>
        <xdr:cNvSpPr/>
      </xdr:nvSpPr>
      <xdr:spPr>
        <a:xfrm>
          <a:off x="4156190" y="5311588"/>
          <a:ext cx="1771722" cy="449356"/>
        </a:xfrm>
        <a:prstGeom prst="downArrowCallout">
          <a:avLst>
            <a:gd name="adj1" fmla="val 30000"/>
            <a:gd name="adj2" fmla="val 25000"/>
            <a:gd name="adj3" fmla="val 24054"/>
            <a:gd name="adj4" fmla="val 64977"/>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700">
              <a:solidFill>
                <a:sysClr val="windowText" lastClr="000000"/>
              </a:solidFill>
            </a:rPr>
            <a:t>「その他」には預り金、積立金は含めない。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149800</xdr:colOff>
      <xdr:row>0</xdr:row>
      <xdr:rowOff>6036</xdr:rowOff>
    </xdr:from>
    <xdr:to>
      <xdr:col>25</xdr:col>
      <xdr:colOff>51036</xdr:colOff>
      <xdr:row>1</xdr:row>
      <xdr:rowOff>139918</xdr:rowOff>
    </xdr:to>
    <xdr:sp macro="" textlink="">
      <xdr:nvSpPr>
        <xdr:cNvPr id="2" name="円/楕円 1"/>
        <xdr:cNvSpPr/>
      </xdr:nvSpPr>
      <xdr:spPr>
        <a:xfrm>
          <a:off x="5388550" y="6036"/>
          <a:ext cx="615611" cy="295807"/>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142662</xdr:colOff>
      <xdr:row>0</xdr:row>
      <xdr:rowOff>30174</xdr:rowOff>
    </xdr:from>
    <xdr:to>
      <xdr:col>25</xdr:col>
      <xdr:colOff>82315</xdr:colOff>
      <xdr:row>1</xdr:row>
      <xdr:rowOff>114672</xdr:rowOff>
    </xdr:to>
    <xdr:sp macro="" textlink="">
      <xdr:nvSpPr>
        <xdr:cNvPr id="3" name="テキスト ボックス 2"/>
        <xdr:cNvSpPr txBox="1"/>
      </xdr:nvSpPr>
      <xdr:spPr>
        <a:xfrm>
          <a:off x="5381412" y="30174"/>
          <a:ext cx="654028" cy="246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twoCellAnchor>
    <xdr:from>
      <xdr:col>22</xdr:col>
      <xdr:colOff>149800</xdr:colOff>
      <xdr:row>54</xdr:row>
      <xdr:rowOff>6036</xdr:rowOff>
    </xdr:from>
    <xdr:to>
      <xdr:col>25</xdr:col>
      <xdr:colOff>51036</xdr:colOff>
      <xdr:row>55</xdr:row>
      <xdr:rowOff>139918</xdr:rowOff>
    </xdr:to>
    <xdr:sp macro="" textlink="">
      <xdr:nvSpPr>
        <xdr:cNvPr id="4" name="円/楕円 3"/>
        <xdr:cNvSpPr/>
      </xdr:nvSpPr>
      <xdr:spPr>
        <a:xfrm>
          <a:off x="5388550" y="10283511"/>
          <a:ext cx="615611" cy="295807"/>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142662</xdr:colOff>
      <xdr:row>54</xdr:row>
      <xdr:rowOff>30174</xdr:rowOff>
    </xdr:from>
    <xdr:to>
      <xdr:col>25</xdr:col>
      <xdr:colOff>82315</xdr:colOff>
      <xdr:row>55</xdr:row>
      <xdr:rowOff>114672</xdr:rowOff>
    </xdr:to>
    <xdr:sp macro="" textlink="">
      <xdr:nvSpPr>
        <xdr:cNvPr id="5" name="テキスト ボックス 4"/>
        <xdr:cNvSpPr txBox="1"/>
      </xdr:nvSpPr>
      <xdr:spPr>
        <a:xfrm>
          <a:off x="5381412" y="10307649"/>
          <a:ext cx="654028" cy="246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twoCellAnchor>
    <xdr:from>
      <xdr:col>22</xdr:col>
      <xdr:colOff>149800</xdr:colOff>
      <xdr:row>0</xdr:row>
      <xdr:rowOff>6036</xdr:rowOff>
    </xdr:from>
    <xdr:to>
      <xdr:col>25</xdr:col>
      <xdr:colOff>51036</xdr:colOff>
      <xdr:row>1</xdr:row>
      <xdr:rowOff>139918</xdr:rowOff>
    </xdr:to>
    <xdr:sp macro="" textlink="">
      <xdr:nvSpPr>
        <xdr:cNvPr id="6" name="円/楕円 5"/>
        <xdr:cNvSpPr/>
      </xdr:nvSpPr>
      <xdr:spPr>
        <a:xfrm>
          <a:off x="5388550" y="6036"/>
          <a:ext cx="615611" cy="295807"/>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142662</xdr:colOff>
      <xdr:row>0</xdr:row>
      <xdr:rowOff>30174</xdr:rowOff>
    </xdr:from>
    <xdr:to>
      <xdr:col>25</xdr:col>
      <xdr:colOff>82315</xdr:colOff>
      <xdr:row>1</xdr:row>
      <xdr:rowOff>114672</xdr:rowOff>
    </xdr:to>
    <xdr:sp macro="" textlink="">
      <xdr:nvSpPr>
        <xdr:cNvPr id="7" name="テキスト ボックス 6"/>
        <xdr:cNvSpPr txBox="1"/>
      </xdr:nvSpPr>
      <xdr:spPr>
        <a:xfrm>
          <a:off x="5381412" y="30174"/>
          <a:ext cx="654028" cy="246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twoCellAnchor>
    <xdr:from>
      <xdr:col>22</xdr:col>
      <xdr:colOff>149800</xdr:colOff>
      <xdr:row>54</xdr:row>
      <xdr:rowOff>6036</xdr:rowOff>
    </xdr:from>
    <xdr:to>
      <xdr:col>25</xdr:col>
      <xdr:colOff>51036</xdr:colOff>
      <xdr:row>55</xdr:row>
      <xdr:rowOff>139918</xdr:rowOff>
    </xdr:to>
    <xdr:sp macro="" textlink="">
      <xdr:nvSpPr>
        <xdr:cNvPr id="8" name="円/楕円 7"/>
        <xdr:cNvSpPr/>
      </xdr:nvSpPr>
      <xdr:spPr>
        <a:xfrm>
          <a:off x="5388550" y="10283511"/>
          <a:ext cx="615611" cy="295807"/>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142662</xdr:colOff>
      <xdr:row>54</xdr:row>
      <xdr:rowOff>30174</xdr:rowOff>
    </xdr:from>
    <xdr:to>
      <xdr:col>25</xdr:col>
      <xdr:colOff>82315</xdr:colOff>
      <xdr:row>55</xdr:row>
      <xdr:rowOff>114672</xdr:rowOff>
    </xdr:to>
    <xdr:sp macro="" textlink="">
      <xdr:nvSpPr>
        <xdr:cNvPr id="9" name="テキスト ボックス 8"/>
        <xdr:cNvSpPr txBox="1"/>
      </xdr:nvSpPr>
      <xdr:spPr>
        <a:xfrm>
          <a:off x="5381412" y="10307649"/>
          <a:ext cx="654028" cy="246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98535</xdr:colOff>
      <xdr:row>0</xdr:row>
      <xdr:rowOff>25743</xdr:rowOff>
    </xdr:from>
    <xdr:to>
      <xdr:col>24</xdr:col>
      <xdr:colOff>149571</xdr:colOff>
      <xdr:row>1</xdr:row>
      <xdr:rowOff>159625</xdr:rowOff>
    </xdr:to>
    <xdr:sp macro="" textlink="">
      <xdr:nvSpPr>
        <xdr:cNvPr id="2" name="円/楕円 1"/>
        <xdr:cNvSpPr/>
      </xdr:nvSpPr>
      <xdr:spPr>
        <a:xfrm>
          <a:off x="5222328" y="25743"/>
          <a:ext cx="517433" cy="304675"/>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98535</xdr:colOff>
      <xdr:row>0</xdr:row>
      <xdr:rowOff>43312</xdr:rowOff>
    </xdr:from>
    <xdr:to>
      <xdr:col>24</xdr:col>
      <xdr:colOff>180850</xdr:colOff>
      <xdr:row>1</xdr:row>
      <xdr:rowOff>127810</xdr:rowOff>
    </xdr:to>
    <xdr:sp macro="" textlink="">
      <xdr:nvSpPr>
        <xdr:cNvPr id="3" name="テキスト ボックス 2"/>
        <xdr:cNvSpPr txBox="1"/>
      </xdr:nvSpPr>
      <xdr:spPr>
        <a:xfrm>
          <a:off x="5222328" y="43312"/>
          <a:ext cx="548712" cy="25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twoCellAnchor>
    <xdr:from>
      <xdr:col>22</xdr:col>
      <xdr:colOff>98535</xdr:colOff>
      <xdr:row>0</xdr:row>
      <xdr:rowOff>25743</xdr:rowOff>
    </xdr:from>
    <xdr:to>
      <xdr:col>24</xdr:col>
      <xdr:colOff>149571</xdr:colOff>
      <xdr:row>1</xdr:row>
      <xdr:rowOff>159625</xdr:rowOff>
    </xdr:to>
    <xdr:sp macro="" textlink="">
      <xdr:nvSpPr>
        <xdr:cNvPr id="4" name="円/楕円 1"/>
        <xdr:cNvSpPr/>
      </xdr:nvSpPr>
      <xdr:spPr>
        <a:xfrm>
          <a:off x="5108685" y="25743"/>
          <a:ext cx="517761" cy="305332"/>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98535</xdr:colOff>
      <xdr:row>0</xdr:row>
      <xdr:rowOff>43312</xdr:rowOff>
    </xdr:from>
    <xdr:to>
      <xdr:col>24</xdr:col>
      <xdr:colOff>180850</xdr:colOff>
      <xdr:row>1</xdr:row>
      <xdr:rowOff>127810</xdr:rowOff>
    </xdr:to>
    <xdr:sp macro="" textlink="">
      <xdr:nvSpPr>
        <xdr:cNvPr id="5" name="テキスト ボックス 4"/>
        <xdr:cNvSpPr txBox="1"/>
      </xdr:nvSpPr>
      <xdr:spPr>
        <a:xfrm>
          <a:off x="5108685" y="43312"/>
          <a:ext cx="549040" cy="255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47224</xdr:colOff>
      <xdr:row>0</xdr:row>
      <xdr:rowOff>6036</xdr:rowOff>
    </xdr:from>
    <xdr:to>
      <xdr:col>25</xdr:col>
      <xdr:colOff>160941</xdr:colOff>
      <xdr:row>1</xdr:row>
      <xdr:rowOff>139918</xdr:rowOff>
    </xdr:to>
    <xdr:sp macro="" textlink="">
      <xdr:nvSpPr>
        <xdr:cNvPr id="2" name="円/楕円 1"/>
        <xdr:cNvSpPr/>
      </xdr:nvSpPr>
      <xdr:spPr>
        <a:xfrm>
          <a:off x="4981174" y="6036"/>
          <a:ext cx="532817" cy="295807"/>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43960</xdr:colOff>
      <xdr:row>0</xdr:row>
      <xdr:rowOff>30174</xdr:rowOff>
    </xdr:from>
    <xdr:to>
      <xdr:col>25</xdr:col>
      <xdr:colOff>183172</xdr:colOff>
      <xdr:row>1</xdr:row>
      <xdr:rowOff>114672</xdr:rowOff>
    </xdr:to>
    <xdr:sp macro="" textlink="">
      <xdr:nvSpPr>
        <xdr:cNvPr id="3" name="テキスト ボックス 2"/>
        <xdr:cNvSpPr txBox="1"/>
      </xdr:nvSpPr>
      <xdr:spPr>
        <a:xfrm>
          <a:off x="4977910" y="30174"/>
          <a:ext cx="558312" cy="246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twoCellAnchor>
    <xdr:from>
      <xdr:col>23</xdr:col>
      <xdr:colOff>42395</xdr:colOff>
      <xdr:row>99</xdr:row>
      <xdr:rowOff>6036</xdr:rowOff>
    </xdr:from>
    <xdr:to>
      <xdr:col>25</xdr:col>
      <xdr:colOff>192601</xdr:colOff>
      <xdr:row>100</xdr:row>
      <xdr:rowOff>139918</xdr:rowOff>
    </xdr:to>
    <xdr:grpSp>
      <xdr:nvGrpSpPr>
        <xdr:cNvPr id="4" name="グループ化 3"/>
        <xdr:cNvGrpSpPr/>
      </xdr:nvGrpSpPr>
      <xdr:grpSpPr>
        <a:xfrm>
          <a:off x="5004920" y="18570261"/>
          <a:ext cx="569306" cy="295807"/>
          <a:chOff x="4895132" y="20600089"/>
          <a:chExt cx="571311" cy="294303"/>
        </a:xfrm>
      </xdr:grpSpPr>
      <xdr:sp macro="" textlink="">
        <xdr:nvSpPr>
          <xdr:cNvPr id="5" name="円/楕円 4"/>
          <xdr:cNvSpPr/>
        </xdr:nvSpPr>
        <xdr:spPr>
          <a:xfrm>
            <a:off x="4912296" y="20600089"/>
            <a:ext cx="532894" cy="294303"/>
          </a:xfrm>
          <a:prstGeom prst="ellipse">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6" name="テキスト ボックス 5"/>
          <xdr:cNvSpPr txBox="1"/>
        </xdr:nvSpPr>
        <xdr:spPr>
          <a:xfrm>
            <a:off x="4895132" y="20624227"/>
            <a:ext cx="571311" cy="244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grpSp>
    <xdr:clientData/>
  </xdr:twoCellAnchor>
  <xdr:twoCellAnchor>
    <xdr:from>
      <xdr:col>23</xdr:col>
      <xdr:colOff>38355</xdr:colOff>
      <xdr:row>50</xdr:row>
      <xdr:rowOff>10026</xdr:rowOff>
    </xdr:from>
    <xdr:to>
      <xdr:col>25</xdr:col>
      <xdr:colOff>152072</xdr:colOff>
      <xdr:row>51</xdr:row>
      <xdr:rowOff>143908</xdr:rowOff>
    </xdr:to>
    <xdr:sp macro="" textlink="">
      <xdr:nvSpPr>
        <xdr:cNvPr id="7" name="円/楕円 6"/>
        <xdr:cNvSpPr/>
      </xdr:nvSpPr>
      <xdr:spPr>
        <a:xfrm>
          <a:off x="4972305" y="10239876"/>
          <a:ext cx="532817" cy="295807"/>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35091</xdr:colOff>
      <xdr:row>50</xdr:row>
      <xdr:rowOff>34164</xdr:rowOff>
    </xdr:from>
    <xdr:to>
      <xdr:col>25</xdr:col>
      <xdr:colOff>174303</xdr:colOff>
      <xdr:row>51</xdr:row>
      <xdr:rowOff>118662</xdr:rowOff>
    </xdr:to>
    <xdr:sp macro="" textlink="">
      <xdr:nvSpPr>
        <xdr:cNvPr id="8" name="テキスト ボックス 7"/>
        <xdr:cNvSpPr txBox="1"/>
      </xdr:nvSpPr>
      <xdr:spPr>
        <a:xfrm>
          <a:off x="4969041" y="10264014"/>
          <a:ext cx="558312" cy="246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twoCellAnchor>
    <xdr:from>
      <xdr:col>23</xdr:col>
      <xdr:colOff>47224</xdr:colOff>
      <xdr:row>0</xdr:row>
      <xdr:rowOff>6036</xdr:rowOff>
    </xdr:from>
    <xdr:to>
      <xdr:col>25</xdr:col>
      <xdr:colOff>160941</xdr:colOff>
      <xdr:row>1</xdr:row>
      <xdr:rowOff>139918</xdr:rowOff>
    </xdr:to>
    <xdr:sp macro="" textlink="">
      <xdr:nvSpPr>
        <xdr:cNvPr id="9" name="円/楕円 8"/>
        <xdr:cNvSpPr/>
      </xdr:nvSpPr>
      <xdr:spPr>
        <a:xfrm>
          <a:off x="4981174" y="6036"/>
          <a:ext cx="532817" cy="295807"/>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43960</xdr:colOff>
      <xdr:row>0</xdr:row>
      <xdr:rowOff>30174</xdr:rowOff>
    </xdr:from>
    <xdr:to>
      <xdr:col>25</xdr:col>
      <xdr:colOff>183172</xdr:colOff>
      <xdr:row>1</xdr:row>
      <xdr:rowOff>114672</xdr:rowOff>
    </xdr:to>
    <xdr:sp macro="" textlink="">
      <xdr:nvSpPr>
        <xdr:cNvPr id="10" name="テキスト ボックス 9"/>
        <xdr:cNvSpPr txBox="1"/>
      </xdr:nvSpPr>
      <xdr:spPr>
        <a:xfrm>
          <a:off x="4977910" y="30174"/>
          <a:ext cx="558312" cy="246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twoCellAnchor>
    <xdr:from>
      <xdr:col>23</xdr:col>
      <xdr:colOff>42395</xdr:colOff>
      <xdr:row>99</xdr:row>
      <xdr:rowOff>6036</xdr:rowOff>
    </xdr:from>
    <xdr:to>
      <xdr:col>25</xdr:col>
      <xdr:colOff>192601</xdr:colOff>
      <xdr:row>100</xdr:row>
      <xdr:rowOff>139918</xdr:rowOff>
    </xdr:to>
    <xdr:grpSp>
      <xdr:nvGrpSpPr>
        <xdr:cNvPr id="11" name="グループ化 10"/>
        <xdr:cNvGrpSpPr/>
      </xdr:nvGrpSpPr>
      <xdr:grpSpPr>
        <a:xfrm>
          <a:off x="5004920" y="18570261"/>
          <a:ext cx="569306" cy="295807"/>
          <a:chOff x="4895133" y="20600089"/>
          <a:chExt cx="571311" cy="294303"/>
        </a:xfrm>
      </xdr:grpSpPr>
      <xdr:sp macro="" textlink="">
        <xdr:nvSpPr>
          <xdr:cNvPr id="12" name="円/楕円 11"/>
          <xdr:cNvSpPr/>
        </xdr:nvSpPr>
        <xdr:spPr>
          <a:xfrm>
            <a:off x="4912296" y="20600089"/>
            <a:ext cx="532894" cy="294303"/>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13" name="テキスト ボックス 12"/>
          <xdr:cNvSpPr txBox="1"/>
        </xdr:nvSpPr>
        <xdr:spPr>
          <a:xfrm>
            <a:off x="4895133" y="20624226"/>
            <a:ext cx="571311" cy="244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grpSp>
    <xdr:clientData/>
  </xdr:twoCellAnchor>
  <xdr:twoCellAnchor>
    <xdr:from>
      <xdr:col>23</xdr:col>
      <xdr:colOff>38355</xdr:colOff>
      <xdr:row>50</xdr:row>
      <xdr:rowOff>10026</xdr:rowOff>
    </xdr:from>
    <xdr:to>
      <xdr:col>25</xdr:col>
      <xdr:colOff>152072</xdr:colOff>
      <xdr:row>51</xdr:row>
      <xdr:rowOff>143908</xdr:rowOff>
    </xdr:to>
    <xdr:sp macro="" textlink="">
      <xdr:nvSpPr>
        <xdr:cNvPr id="14" name="円/楕円 13"/>
        <xdr:cNvSpPr/>
      </xdr:nvSpPr>
      <xdr:spPr>
        <a:xfrm>
          <a:off x="4972305" y="10239876"/>
          <a:ext cx="532817" cy="295807"/>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35091</xdr:colOff>
      <xdr:row>50</xdr:row>
      <xdr:rowOff>34164</xdr:rowOff>
    </xdr:from>
    <xdr:to>
      <xdr:col>25</xdr:col>
      <xdr:colOff>174303</xdr:colOff>
      <xdr:row>51</xdr:row>
      <xdr:rowOff>118662</xdr:rowOff>
    </xdr:to>
    <xdr:sp macro="" textlink="">
      <xdr:nvSpPr>
        <xdr:cNvPr id="15" name="テキスト ボックス 14"/>
        <xdr:cNvSpPr txBox="1"/>
      </xdr:nvSpPr>
      <xdr:spPr>
        <a:xfrm>
          <a:off x="4969041" y="10264014"/>
          <a:ext cx="558312" cy="246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161925</xdr:colOff>
      <xdr:row>116</xdr:row>
      <xdr:rowOff>85725</xdr:rowOff>
    </xdr:from>
    <xdr:to>
      <xdr:col>11</xdr:col>
      <xdr:colOff>220266</xdr:colOff>
      <xdr:row>124</xdr:row>
      <xdr:rowOff>153357</xdr:rowOff>
    </xdr:to>
    <xdr:grpSp>
      <xdr:nvGrpSpPr>
        <xdr:cNvPr id="11" name="グループ化 10"/>
        <xdr:cNvGrpSpPr/>
      </xdr:nvGrpSpPr>
      <xdr:grpSpPr>
        <a:xfrm>
          <a:off x="2447925" y="21002625"/>
          <a:ext cx="286941" cy="1439232"/>
          <a:chOff x="2461063" y="25133191"/>
          <a:chExt cx="288255" cy="1539080"/>
        </a:xfrm>
      </xdr:grpSpPr>
      <xdr:sp macro="" textlink="">
        <xdr:nvSpPr>
          <xdr:cNvPr id="9" name="右矢印 8"/>
          <xdr:cNvSpPr/>
        </xdr:nvSpPr>
        <xdr:spPr>
          <a:xfrm>
            <a:off x="2461063" y="25133191"/>
            <a:ext cx="288255" cy="75010"/>
          </a:xfrm>
          <a:prstGeom prst="rightArrow">
            <a:avLst/>
          </a:prstGeom>
          <a:solidFill>
            <a:schemeClr val="bg1">
              <a:lumMod val="50000"/>
            </a:schemeClr>
          </a:solidFill>
          <a:ln w="1270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10" name="屈折矢印 9"/>
          <xdr:cNvSpPr/>
        </xdr:nvSpPr>
        <xdr:spPr>
          <a:xfrm rot="16200000" flipH="1" flipV="1">
            <a:off x="1898102" y="25830819"/>
            <a:ext cx="1500976" cy="181927"/>
          </a:xfrm>
          <a:prstGeom prst="bentUpArrow">
            <a:avLst/>
          </a:prstGeom>
          <a:solidFill>
            <a:schemeClr val="bg1">
              <a:lumMod val="50000"/>
            </a:schemeClr>
          </a:solidFill>
          <a:ln w="1270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0</xdr:col>
      <xdr:colOff>161925</xdr:colOff>
      <xdr:row>134</xdr:row>
      <xdr:rowOff>209550</xdr:rowOff>
    </xdr:from>
    <xdr:to>
      <xdr:col>1</xdr:col>
      <xdr:colOff>228599</xdr:colOff>
      <xdr:row>141</xdr:row>
      <xdr:rowOff>104775</xdr:rowOff>
    </xdr:to>
    <xdr:grpSp>
      <xdr:nvGrpSpPr>
        <xdr:cNvPr id="13" name="グループ化 12"/>
        <xdr:cNvGrpSpPr/>
      </xdr:nvGrpSpPr>
      <xdr:grpSpPr>
        <a:xfrm>
          <a:off x="161925" y="24422100"/>
          <a:ext cx="295274" cy="1362075"/>
          <a:chOff x="8359589" y="7115736"/>
          <a:chExt cx="403411" cy="2196353"/>
        </a:xfrm>
      </xdr:grpSpPr>
      <xdr:sp macro="" textlink="">
        <xdr:nvSpPr>
          <xdr:cNvPr id="14" name="屈折矢印 13"/>
          <xdr:cNvSpPr/>
        </xdr:nvSpPr>
        <xdr:spPr>
          <a:xfrm rot="5400000">
            <a:off x="7418296" y="8079441"/>
            <a:ext cx="2173942" cy="291353"/>
          </a:xfrm>
          <a:prstGeom prst="bentUpArrow">
            <a:avLst/>
          </a:prstGeom>
          <a:solidFill>
            <a:schemeClr val="tx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15" name="正方形/長方形 14"/>
          <xdr:cNvSpPr/>
        </xdr:nvSpPr>
        <xdr:spPr>
          <a:xfrm>
            <a:off x="8359589" y="7115736"/>
            <a:ext cx="403411" cy="67235"/>
          </a:xfrm>
          <a:prstGeom prst="rect">
            <a:avLst/>
          </a:prstGeom>
          <a:solidFill>
            <a:schemeClr val="tx1">
              <a:lumMod val="95000"/>
              <a:lumOff val="5000"/>
            </a:schemeClr>
          </a:solidFill>
          <a:ln w="1270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23</xdr:col>
      <xdr:colOff>57150</xdr:colOff>
      <xdr:row>0</xdr:row>
      <xdr:rowOff>0</xdr:rowOff>
    </xdr:from>
    <xdr:to>
      <xdr:col>25</xdr:col>
      <xdr:colOff>186986</xdr:colOff>
      <xdr:row>1</xdr:row>
      <xdr:rowOff>133882</xdr:rowOff>
    </xdr:to>
    <xdr:sp macro="" textlink="">
      <xdr:nvSpPr>
        <xdr:cNvPr id="22" name="円/楕円 3"/>
        <xdr:cNvSpPr/>
      </xdr:nvSpPr>
      <xdr:spPr>
        <a:xfrm>
          <a:off x="5314950" y="0"/>
          <a:ext cx="587036" cy="295807"/>
        </a:xfrm>
        <a:prstGeom prst="ellipse">
          <a:avLst/>
        </a:prstGeom>
        <a:solidFill>
          <a:sysClr val="window" lastClr="FFFFFF">
            <a:lumMod val="9500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23</xdr:col>
      <xdr:colOff>19050</xdr:colOff>
      <xdr:row>0</xdr:row>
      <xdr:rowOff>28575</xdr:rowOff>
    </xdr:from>
    <xdr:to>
      <xdr:col>25</xdr:col>
      <xdr:colOff>187303</xdr:colOff>
      <xdr:row>1</xdr:row>
      <xdr:rowOff>113073</xdr:rowOff>
    </xdr:to>
    <xdr:sp macro="" textlink="">
      <xdr:nvSpPr>
        <xdr:cNvPr id="24" name="テキスト ボックス 23"/>
        <xdr:cNvSpPr txBox="1"/>
      </xdr:nvSpPr>
      <xdr:spPr>
        <a:xfrm>
          <a:off x="5276850" y="28575"/>
          <a:ext cx="625453" cy="24642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部外秘</a:t>
          </a:r>
        </a:p>
      </xdr:txBody>
    </xdr:sp>
    <xdr:clientData/>
  </xdr:twoCellAnchor>
  <xdr:twoCellAnchor>
    <xdr:from>
      <xdr:col>23</xdr:col>
      <xdr:colOff>0</xdr:colOff>
      <xdr:row>110</xdr:row>
      <xdr:rowOff>0</xdr:rowOff>
    </xdr:from>
    <xdr:to>
      <xdr:col>25</xdr:col>
      <xdr:colOff>129836</xdr:colOff>
      <xdr:row>111</xdr:row>
      <xdr:rowOff>133882</xdr:rowOff>
    </xdr:to>
    <xdr:sp macro="" textlink="">
      <xdr:nvSpPr>
        <xdr:cNvPr id="30" name="円/楕円 3"/>
        <xdr:cNvSpPr/>
      </xdr:nvSpPr>
      <xdr:spPr>
        <a:xfrm>
          <a:off x="5257800" y="20031075"/>
          <a:ext cx="587036" cy="295807"/>
        </a:xfrm>
        <a:prstGeom prst="ellipse">
          <a:avLst/>
        </a:prstGeom>
        <a:solidFill>
          <a:sysClr val="window" lastClr="FFFFFF">
            <a:lumMod val="9500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23</xdr:col>
      <xdr:colOff>0</xdr:colOff>
      <xdr:row>63</xdr:row>
      <xdr:rowOff>0</xdr:rowOff>
    </xdr:from>
    <xdr:to>
      <xdr:col>25</xdr:col>
      <xdr:colOff>129836</xdr:colOff>
      <xdr:row>64</xdr:row>
      <xdr:rowOff>133882</xdr:rowOff>
    </xdr:to>
    <xdr:sp macro="" textlink="">
      <xdr:nvSpPr>
        <xdr:cNvPr id="31" name="円/楕円 3"/>
        <xdr:cNvSpPr/>
      </xdr:nvSpPr>
      <xdr:spPr>
        <a:xfrm>
          <a:off x="5257800" y="10010775"/>
          <a:ext cx="587036" cy="295807"/>
        </a:xfrm>
        <a:prstGeom prst="ellipse">
          <a:avLst/>
        </a:prstGeom>
        <a:solidFill>
          <a:sysClr val="window" lastClr="FFFFFF">
            <a:lumMod val="9500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23</xdr:col>
      <xdr:colOff>0</xdr:colOff>
      <xdr:row>63</xdr:row>
      <xdr:rowOff>0</xdr:rowOff>
    </xdr:from>
    <xdr:to>
      <xdr:col>25</xdr:col>
      <xdr:colOff>168253</xdr:colOff>
      <xdr:row>64</xdr:row>
      <xdr:rowOff>84498</xdr:rowOff>
    </xdr:to>
    <xdr:sp macro="" textlink="">
      <xdr:nvSpPr>
        <xdr:cNvPr id="33" name="テキスト ボックス 32"/>
        <xdr:cNvSpPr txBox="1"/>
      </xdr:nvSpPr>
      <xdr:spPr>
        <a:xfrm>
          <a:off x="5257800" y="10010775"/>
          <a:ext cx="625453" cy="24642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部外秘</a:t>
          </a:r>
        </a:p>
      </xdr:txBody>
    </xdr:sp>
    <xdr:clientData/>
  </xdr:twoCellAnchor>
  <xdr:twoCellAnchor>
    <xdr:from>
      <xdr:col>23</xdr:col>
      <xdr:colOff>0</xdr:colOff>
      <xdr:row>110</xdr:row>
      <xdr:rowOff>0</xdr:rowOff>
    </xdr:from>
    <xdr:to>
      <xdr:col>25</xdr:col>
      <xdr:colOff>168253</xdr:colOff>
      <xdr:row>111</xdr:row>
      <xdr:rowOff>84498</xdr:rowOff>
    </xdr:to>
    <xdr:sp macro="" textlink="">
      <xdr:nvSpPr>
        <xdr:cNvPr id="35" name="テキスト ボックス 34"/>
        <xdr:cNvSpPr txBox="1"/>
      </xdr:nvSpPr>
      <xdr:spPr>
        <a:xfrm>
          <a:off x="5257800" y="20031075"/>
          <a:ext cx="625453" cy="24642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部外秘</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22</xdr:col>
      <xdr:colOff>149800</xdr:colOff>
      <xdr:row>0</xdr:row>
      <xdr:rowOff>6036</xdr:rowOff>
    </xdr:from>
    <xdr:to>
      <xdr:col>25</xdr:col>
      <xdr:colOff>51036</xdr:colOff>
      <xdr:row>1</xdr:row>
      <xdr:rowOff>139918</xdr:rowOff>
    </xdr:to>
    <xdr:sp macro="" textlink="">
      <xdr:nvSpPr>
        <xdr:cNvPr id="2" name="円/楕円 1"/>
        <xdr:cNvSpPr/>
      </xdr:nvSpPr>
      <xdr:spPr>
        <a:xfrm>
          <a:off x="5379025" y="6036"/>
          <a:ext cx="615611" cy="295807"/>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142662</xdr:colOff>
      <xdr:row>0</xdr:row>
      <xdr:rowOff>30174</xdr:rowOff>
    </xdr:from>
    <xdr:to>
      <xdr:col>25</xdr:col>
      <xdr:colOff>82315</xdr:colOff>
      <xdr:row>1</xdr:row>
      <xdr:rowOff>114672</xdr:rowOff>
    </xdr:to>
    <xdr:sp macro="" textlink="">
      <xdr:nvSpPr>
        <xdr:cNvPr id="3" name="テキスト ボックス 2"/>
        <xdr:cNvSpPr txBox="1"/>
      </xdr:nvSpPr>
      <xdr:spPr>
        <a:xfrm>
          <a:off x="5371887" y="30174"/>
          <a:ext cx="654028" cy="246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twoCellAnchor>
    <xdr:from>
      <xdr:col>22</xdr:col>
      <xdr:colOff>149800</xdr:colOff>
      <xdr:row>0</xdr:row>
      <xdr:rowOff>6036</xdr:rowOff>
    </xdr:from>
    <xdr:to>
      <xdr:col>25</xdr:col>
      <xdr:colOff>51036</xdr:colOff>
      <xdr:row>1</xdr:row>
      <xdr:rowOff>139918</xdr:rowOff>
    </xdr:to>
    <xdr:sp macro="" textlink="">
      <xdr:nvSpPr>
        <xdr:cNvPr id="4" name="円/楕円 3"/>
        <xdr:cNvSpPr/>
      </xdr:nvSpPr>
      <xdr:spPr>
        <a:xfrm>
          <a:off x="5379025" y="6036"/>
          <a:ext cx="615611" cy="295807"/>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142662</xdr:colOff>
      <xdr:row>0</xdr:row>
      <xdr:rowOff>30174</xdr:rowOff>
    </xdr:from>
    <xdr:to>
      <xdr:col>25</xdr:col>
      <xdr:colOff>82315</xdr:colOff>
      <xdr:row>1</xdr:row>
      <xdr:rowOff>114672</xdr:rowOff>
    </xdr:to>
    <xdr:sp macro="" textlink="">
      <xdr:nvSpPr>
        <xdr:cNvPr id="5" name="テキスト ボックス 4"/>
        <xdr:cNvSpPr txBox="1"/>
      </xdr:nvSpPr>
      <xdr:spPr>
        <a:xfrm>
          <a:off x="5371887" y="30174"/>
          <a:ext cx="654028" cy="246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twoCellAnchor>
    <xdr:from>
      <xdr:col>22</xdr:col>
      <xdr:colOff>149800</xdr:colOff>
      <xdr:row>0</xdr:row>
      <xdr:rowOff>6036</xdr:rowOff>
    </xdr:from>
    <xdr:to>
      <xdr:col>25</xdr:col>
      <xdr:colOff>51036</xdr:colOff>
      <xdr:row>1</xdr:row>
      <xdr:rowOff>139918</xdr:rowOff>
    </xdr:to>
    <xdr:sp macro="" textlink="">
      <xdr:nvSpPr>
        <xdr:cNvPr id="6" name="円/楕円 1"/>
        <xdr:cNvSpPr/>
      </xdr:nvSpPr>
      <xdr:spPr>
        <a:xfrm>
          <a:off x="5379025" y="6036"/>
          <a:ext cx="615611" cy="295807"/>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142662</xdr:colOff>
      <xdr:row>0</xdr:row>
      <xdr:rowOff>30174</xdr:rowOff>
    </xdr:from>
    <xdr:to>
      <xdr:col>25</xdr:col>
      <xdr:colOff>82315</xdr:colOff>
      <xdr:row>1</xdr:row>
      <xdr:rowOff>114672</xdr:rowOff>
    </xdr:to>
    <xdr:sp macro="" textlink="">
      <xdr:nvSpPr>
        <xdr:cNvPr id="7" name="テキスト ボックス 6"/>
        <xdr:cNvSpPr txBox="1"/>
      </xdr:nvSpPr>
      <xdr:spPr>
        <a:xfrm>
          <a:off x="5371887" y="30174"/>
          <a:ext cx="654028" cy="246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twoCellAnchor>
    <xdr:from>
      <xdr:col>22</xdr:col>
      <xdr:colOff>149800</xdr:colOff>
      <xdr:row>0</xdr:row>
      <xdr:rowOff>6036</xdr:rowOff>
    </xdr:from>
    <xdr:to>
      <xdr:col>25</xdr:col>
      <xdr:colOff>51036</xdr:colOff>
      <xdr:row>1</xdr:row>
      <xdr:rowOff>139918</xdr:rowOff>
    </xdr:to>
    <xdr:sp macro="" textlink="">
      <xdr:nvSpPr>
        <xdr:cNvPr id="8" name="円/楕円 3"/>
        <xdr:cNvSpPr/>
      </xdr:nvSpPr>
      <xdr:spPr>
        <a:xfrm>
          <a:off x="5379025" y="6036"/>
          <a:ext cx="615611" cy="295807"/>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142662</xdr:colOff>
      <xdr:row>0</xdr:row>
      <xdr:rowOff>30174</xdr:rowOff>
    </xdr:from>
    <xdr:to>
      <xdr:col>25</xdr:col>
      <xdr:colOff>82315</xdr:colOff>
      <xdr:row>1</xdr:row>
      <xdr:rowOff>114672</xdr:rowOff>
    </xdr:to>
    <xdr:sp macro="" textlink="">
      <xdr:nvSpPr>
        <xdr:cNvPr id="9" name="テキスト ボックス 8"/>
        <xdr:cNvSpPr txBox="1"/>
      </xdr:nvSpPr>
      <xdr:spPr>
        <a:xfrm>
          <a:off x="5171862" y="30174"/>
          <a:ext cx="625453" cy="246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w="12700"/>
      </a:spPr>
      <a:bodyPr vertOverflow="clip" horzOverflow="clip" rtlCol="0" anchor="t"/>
      <a:lstStyle>
        <a:defPPr algn="l">
          <a:defRPr kumimoji="1" sz="1100"/>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1:AL166"/>
  <sheetViews>
    <sheetView showRuler="0" showWhiteSpace="0" view="pageLayout" zoomScaleNormal="90" zoomScaleSheetLayoutView="115" workbookViewId="0">
      <selection activeCell="C44" sqref="C44:M44"/>
    </sheetView>
  </sheetViews>
  <sheetFormatPr defaultColWidth="3" defaultRowHeight="12.95" customHeight="1" x14ac:dyDescent="0.15"/>
  <cols>
    <col min="1" max="29" width="3.375" customWidth="1"/>
  </cols>
  <sheetData>
    <row r="1" spans="1:29" ht="12.95" customHeight="1" x14ac:dyDescent="0.15">
      <c r="A1" s="381" t="s">
        <v>526</v>
      </c>
      <c r="B1" s="382"/>
      <c r="C1" s="382"/>
      <c r="D1" s="382"/>
      <c r="E1" s="382"/>
      <c r="F1" s="382"/>
      <c r="G1" s="382"/>
      <c r="H1" s="382"/>
      <c r="I1" s="382"/>
      <c r="J1" s="382"/>
      <c r="K1" s="382"/>
      <c r="L1" s="382"/>
      <c r="M1" s="382"/>
      <c r="N1" s="382"/>
      <c r="O1" s="382"/>
      <c r="P1" s="382"/>
      <c r="Q1" s="382"/>
      <c r="R1" s="382"/>
      <c r="S1" s="382"/>
      <c r="T1" s="382"/>
      <c r="U1" s="382"/>
      <c r="V1" s="383"/>
      <c r="X1" s="414"/>
      <c r="Y1" s="415"/>
      <c r="Z1" s="416"/>
      <c r="AA1" s="458" t="s">
        <v>54</v>
      </c>
      <c r="AB1" s="459"/>
      <c r="AC1" s="460"/>
    </row>
    <row r="2" spans="1:29" ht="12.95" customHeight="1" x14ac:dyDescent="0.15">
      <c r="A2" s="384"/>
      <c r="B2" s="385"/>
      <c r="C2" s="385"/>
      <c r="D2" s="385"/>
      <c r="E2" s="385"/>
      <c r="F2" s="385"/>
      <c r="G2" s="385"/>
      <c r="H2" s="385"/>
      <c r="I2" s="385"/>
      <c r="J2" s="385"/>
      <c r="K2" s="385"/>
      <c r="L2" s="385"/>
      <c r="M2" s="385"/>
      <c r="N2" s="385"/>
      <c r="O2" s="385"/>
      <c r="P2" s="385"/>
      <c r="Q2" s="385"/>
      <c r="R2" s="385"/>
      <c r="S2" s="385"/>
      <c r="T2" s="385"/>
      <c r="U2" s="385"/>
      <c r="V2" s="386"/>
      <c r="X2" s="415"/>
      <c r="Y2" s="415"/>
      <c r="Z2" s="416"/>
      <c r="AA2" s="461"/>
      <c r="AB2" s="462"/>
      <c r="AC2" s="463"/>
    </row>
    <row r="3" spans="1:29" ht="7.1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row>
    <row r="4" spans="1:29" ht="12.95" customHeight="1" x14ac:dyDescent="0.15">
      <c r="A4" s="536" t="s">
        <v>527</v>
      </c>
      <c r="B4" s="536"/>
      <c r="C4" s="536"/>
      <c r="D4" s="536"/>
      <c r="E4" s="536"/>
      <c r="F4" s="536"/>
      <c r="G4" s="536"/>
      <c r="H4" s="536"/>
      <c r="I4" s="536"/>
      <c r="J4" s="536"/>
      <c r="K4" s="536"/>
      <c r="L4" s="536"/>
      <c r="M4" s="536"/>
      <c r="N4" s="536"/>
      <c r="O4" s="536"/>
      <c r="P4" s="536"/>
      <c r="Q4" s="536"/>
      <c r="R4" s="536"/>
      <c r="S4" s="536"/>
      <c r="T4" s="536"/>
      <c r="U4" s="536"/>
      <c r="V4" s="536"/>
      <c r="W4" s="536"/>
      <c r="X4" s="536"/>
      <c r="Y4" s="536"/>
      <c r="Z4" s="536"/>
      <c r="AA4" s="536"/>
      <c r="AB4" s="536"/>
      <c r="AC4" s="536"/>
    </row>
    <row r="5" spans="1:29" ht="10.7" customHeight="1" x14ac:dyDescent="0.15">
      <c r="A5" s="406" t="s">
        <v>528</v>
      </c>
      <c r="B5" s="536"/>
      <c r="C5" s="536"/>
      <c r="D5" s="536"/>
      <c r="E5" s="536"/>
      <c r="F5" s="536"/>
      <c r="G5" s="536"/>
      <c r="H5" s="536"/>
      <c r="I5" s="536"/>
      <c r="J5" s="536"/>
      <c r="K5" s="536"/>
      <c r="L5" s="536"/>
      <c r="M5" s="536"/>
      <c r="N5" s="536"/>
      <c r="O5" s="536"/>
      <c r="P5" s="536"/>
      <c r="Q5" s="536"/>
      <c r="R5" s="536"/>
      <c r="S5" s="536"/>
      <c r="T5" s="536"/>
      <c r="U5" s="536"/>
      <c r="V5" s="536"/>
      <c r="W5" s="536"/>
      <c r="X5" s="536"/>
      <c r="Y5" s="536"/>
      <c r="Z5" s="536"/>
      <c r="AA5" s="536"/>
      <c r="AB5" s="536"/>
      <c r="AC5" s="536"/>
    </row>
    <row r="6" spans="1:29" s="2" customFormat="1" ht="6.4" customHeight="1" x14ac:dyDescent="0.15">
      <c r="A6" s="6"/>
      <c r="B6" s="3"/>
      <c r="C6" s="3"/>
      <c r="D6" s="3"/>
      <c r="E6" s="3"/>
      <c r="F6" s="3"/>
      <c r="G6" s="3"/>
      <c r="H6" s="3"/>
      <c r="I6" s="3"/>
      <c r="J6" s="3"/>
      <c r="K6" s="3"/>
      <c r="L6" s="3"/>
      <c r="M6" s="3"/>
      <c r="N6" s="3"/>
      <c r="O6" s="3"/>
      <c r="P6" s="3"/>
      <c r="Q6" s="3"/>
      <c r="R6" s="3"/>
      <c r="S6" s="3"/>
      <c r="T6" s="3"/>
      <c r="U6" s="3"/>
      <c r="V6" s="3"/>
      <c r="W6" s="3"/>
      <c r="X6" s="3"/>
      <c r="Y6" s="3"/>
      <c r="Z6" s="3"/>
      <c r="AA6" s="3"/>
      <c r="AB6" s="3"/>
      <c r="AC6" s="3"/>
    </row>
    <row r="7" spans="1:29" ht="24.75" customHeight="1" x14ac:dyDescent="0.15">
      <c r="A7" s="464" t="s">
        <v>8</v>
      </c>
      <c r="B7" s="465"/>
      <c r="C7" s="514"/>
      <c r="D7" s="515"/>
      <c r="E7" s="515"/>
      <c r="F7" s="516"/>
      <c r="G7" s="1"/>
      <c r="H7" s="469" t="s">
        <v>0</v>
      </c>
      <c r="I7" s="470"/>
      <c r="J7" s="511"/>
      <c r="K7" s="512"/>
      <c r="L7" s="512"/>
      <c r="M7" s="512"/>
      <c r="N7" s="512"/>
      <c r="O7" s="512"/>
      <c r="P7" s="512"/>
      <c r="Q7" s="512"/>
      <c r="R7" s="512"/>
      <c r="S7" s="512"/>
      <c r="T7" s="512"/>
      <c r="U7" s="512"/>
      <c r="V7" s="512"/>
      <c r="W7" s="512"/>
      <c r="X7" s="512"/>
      <c r="Y7" s="512"/>
      <c r="Z7" s="512"/>
      <c r="AA7" s="512"/>
      <c r="AB7" s="512"/>
      <c r="AC7" s="513"/>
    </row>
    <row r="8" spans="1:29" ht="8.65" customHeigh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row>
    <row r="9" spans="1:29" ht="18" customHeight="1" x14ac:dyDescent="0.15">
      <c r="A9" s="407" t="s">
        <v>1</v>
      </c>
      <c r="B9" s="408"/>
      <c r="C9" s="408"/>
      <c r="D9" s="497"/>
      <c r="E9" s="498"/>
      <c r="F9" s="499"/>
      <c r="G9" s="499"/>
      <c r="H9" s="499"/>
      <c r="I9" s="499"/>
      <c r="J9" s="499"/>
      <c r="K9" s="499"/>
      <c r="L9" s="499"/>
      <c r="M9" s="499"/>
      <c r="N9" s="500"/>
      <c r="O9" s="407" t="s">
        <v>2</v>
      </c>
      <c r="P9" s="408"/>
      <c r="Q9" s="408"/>
      <c r="R9" s="501"/>
      <c r="S9" s="499"/>
      <c r="T9" s="499"/>
      <c r="U9" s="499"/>
      <c r="V9" s="499"/>
      <c r="W9" s="499"/>
      <c r="X9" s="499"/>
      <c r="Y9" s="499"/>
      <c r="Z9" s="499"/>
      <c r="AA9" s="499"/>
      <c r="AB9" s="499"/>
      <c r="AC9" s="500"/>
    </row>
    <row r="10" spans="1:29" ht="18" customHeight="1" x14ac:dyDescent="0.15">
      <c r="A10" s="464" t="s">
        <v>3</v>
      </c>
      <c r="B10" s="465"/>
      <c r="C10" s="465"/>
      <c r="D10" s="465"/>
      <c r="E10" s="527"/>
      <c r="F10" s="527"/>
      <c r="G10" s="527"/>
      <c r="H10" s="527"/>
      <c r="I10" s="527"/>
      <c r="J10" s="527"/>
      <c r="K10" s="527"/>
      <c r="L10" s="527"/>
      <c r="M10" s="527"/>
      <c r="N10" s="528"/>
      <c r="O10" s="407" t="s">
        <v>4</v>
      </c>
      <c r="P10" s="408"/>
      <c r="Q10" s="408"/>
      <c r="R10" s="502"/>
      <c r="S10" s="503"/>
      <c r="T10" s="503"/>
      <c r="U10" s="503"/>
      <c r="V10" s="503"/>
      <c r="W10" s="503"/>
      <c r="X10" s="503"/>
      <c r="Y10" s="503"/>
      <c r="Z10" s="503"/>
      <c r="AA10" s="503"/>
      <c r="AB10" s="503"/>
      <c r="AC10" s="504"/>
    </row>
    <row r="11" spans="1:29" ht="12.95" customHeight="1" x14ac:dyDescent="0.15">
      <c r="A11" s="529" t="s">
        <v>7</v>
      </c>
      <c r="B11" s="529"/>
      <c r="C11" s="529"/>
      <c r="D11" s="529"/>
      <c r="E11" s="529"/>
      <c r="F11" s="529"/>
      <c r="G11" s="529"/>
      <c r="H11" s="529"/>
      <c r="I11" s="529"/>
      <c r="J11" s="529"/>
      <c r="K11" s="529"/>
      <c r="L11" s="529"/>
      <c r="M11" s="529"/>
      <c r="N11" s="529"/>
      <c r="O11" s="529"/>
      <c r="P11" s="529"/>
      <c r="Q11" s="529"/>
      <c r="R11" s="529"/>
      <c r="S11" s="529"/>
      <c r="T11" s="529"/>
      <c r="U11" s="529"/>
      <c r="V11" s="529"/>
      <c r="W11" s="529"/>
      <c r="X11" s="529"/>
      <c r="Y11" s="529"/>
      <c r="Z11" s="529"/>
      <c r="AA11" s="529"/>
      <c r="AB11" s="529"/>
      <c r="AC11" s="529"/>
    </row>
    <row r="12" spans="1:29" ht="8.25" customHeight="1" x14ac:dyDescent="0.15">
      <c r="A12" s="496"/>
      <c r="B12" s="496"/>
      <c r="C12" s="496"/>
      <c r="D12" s="496"/>
      <c r="E12" s="496"/>
      <c r="F12" s="496"/>
      <c r="G12" s="496"/>
      <c r="H12" s="496"/>
      <c r="I12" s="496"/>
      <c r="J12" s="496"/>
      <c r="K12" s="496"/>
      <c r="L12" s="496"/>
      <c r="M12" s="496"/>
      <c r="N12" s="496"/>
      <c r="O12" s="496"/>
      <c r="P12" s="496"/>
      <c r="Q12" s="496"/>
      <c r="R12" s="496"/>
      <c r="S12" s="496"/>
      <c r="T12" s="496"/>
      <c r="U12" s="496"/>
      <c r="V12" s="496"/>
      <c r="W12" s="496"/>
      <c r="X12" s="496"/>
      <c r="Y12" s="496"/>
      <c r="Z12" s="496"/>
      <c r="AA12" s="496"/>
      <c r="AB12" s="496"/>
      <c r="AC12" s="496"/>
    </row>
    <row r="13" spans="1:29" ht="12.75" customHeight="1" x14ac:dyDescent="0.15">
      <c r="A13" s="15">
        <v>1</v>
      </c>
      <c r="B13" s="406" t="s">
        <v>100</v>
      </c>
      <c r="C13" s="406"/>
      <c r="D13" s="406"/>
      <c r="E13" s="406"/>
      <c r="F13" s="406"/>
      <c r="G13" s="406"/>
      <c r="H13" s="406"/>
      <c r="I13" s="406"/>
      <c r="J13" s="406"/>
      <c r="K13" s="406"/>
      <c r="L13" s="406"/>
      <c r="M13" s="406"/>
      <c r="N13" s="406"/>
      <c r="O13" s="406"/>
      <c r="P13" s="406"/>
      <c r="Q13" s="406"/>
      <c r="R13" s="406"/>
      <c r="S13" s="406"/>
      <c r="T13" s="406"/>
      <c r="U13" s="406"/>
      <c r="V13" s="406"/>
      <c r="W13" s="406"/>
      <c r="X13" s="406"/>
      <c r="Y13" s="406"/>
      <c r="Z13" s="406"/>
      <c r="AA13" s="406"/>
      <c r="AB13" s="406"/>
      <c r="AC13" s="406"/>
    </row>
    <row r="14" spans="1:29" ht="12.95" customHeight="1" x14ac:dyDescent="0.15">
      <c r="A14" s="496" t="s">
        <v>9</v>
      </c>
      <c r="B14" s="496"/>
      <c r="C14" s="496"/>
      <c r="D14" s="496"/>
      <c r="E14" s="496"/>
      <c r="F14" s="496"/>
      <c r="G14" s="496"/>
      <c r="H14" s="496"/>
      <c r="I14" s="496"/>
      <c r="J14" s="496"/>
      <c r="K14" s="496"/>
      <c r="L14" s="496"/>
      <c r="M14" s="496"/>
      <c r="N14" s="496"/>
      <c r="O14" s="496"/>
      <c r="P14" s="496"/>
      <c r="Q14" s="496"/>
      <c r="R14" s="496"/>
      <c r="S14" s="496"/>
      <c r="T14" s="496"/>
      <c r="U14" s="496"/>
      <c r="V14" s="496"/>
      <c r="W14" s="496"/>
      <c r="X14" s="496"/>
      <c r="Y14" s="496"/>
      <c r="Z14" s="496"/>
      <c r="AA14" s="496"/>
      <c r="AB14" s="496"/>
      <c r="AC14" s="496"/>
    </row>
    <row r="15" spans="1:29" ht="6.4"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row>
    <row r="16" spans="1:29" ht="12.95" customHeight="1" x14ac:dyDescent="0.15">
      <c r="A16" s="99"/>
      <c r="B16" s="95">
        <v>11</v>
      </c>
      <c r="C16" s="530" t="s">
        <v>5</v>
      </c>
      <c r="D16" s="530"/>
      <c r="E16" s="530"/>
      <c r="F16" s="531"/>
      <c r="G16" s="508" t="s">
        <v>6</v>
      </c>
      <c r="H16" s="509"/>
      <c r="I16" s="509"/>
      <c r="J16" s="509"/>
      <c r="K16" s="509"/>
      <c r="L16" s="509"/>
      <c r="M16" s="509"/>
      <c r="N16" s="510"/>
      <c r="P16" s="99"/>
      <c r="Q16" s="97">
        <v>51</v>
      </c>
      <c r="R16" s="533" t="s">
        <v>34</v>
      </c>
      <c r="S16" s="533"/>
      <c r="T16" s="533"/>
      <c r="U16" s="533"/>
      <c r="V16" s="535"/>
      <c r="W16" s="532" t="s">
        <v>40</v>
      </c>
      <c r="X16" s="533"/>
      <c r="Y16" s="533"/>
      <c r="Z16" s="533"/>
      <c r="AA16" s="533"/>
      <c r="AB16" s="533"/>
      <c r="AC16" s="534"/>
    </row>
    <row r="17" spans="1:29" ht="12.95" customHeight="1" x14ac:dyDescent="0.15">
      <c r="A17" s="100"/>
      <c r="B17" s="98">
        <v>12</v>
      </c>
      <c r="C17" s="519" t="s">
        <v>5</v>
      </c>
      <c r="D17" s="519"/>
      <c r="E17" s="519"/>
      <c r="F17" s="520"/>
      <c r="G17" s="480" t="s">
        <v>16</v>
      </c>
      <c r="H17" s="481"/>
      <c r="I17" s="481"/>
      <c r="J17" s="481"/>
      <c r="K17" s="481"/>
      <c r="L17" s="481"/>
      <c r="M17" s="481"/>
      <c r="N17" s="482"/>
      <c r="P17" s="100"/>
      <c r="Q17" s="98">
        <v>52</v>
      </c>
      <c r="R17" s="446" t="s">
        <v>35</v>
      </c>
      <c r="S17" s="446"/>
      <c r="T17" s="446"/>
      <c r="U17" s="446"/>
      <c r="V17" s="483"/>
      <c r="W17" s="445" t="s">
        <v>41</v>
      </c>
      <c r="X17" s="446"/>
      <c r="Y17" s="446"/>
      <c r="Z17" s="446"/>
      <c r="AA17" s="446"/>
      <c r="AB17" s="446"/>
      <c r="AC17" s="447"/>
    </row>
    <row r="18" spans="1:29" ht="12.95" customHeight="1" x14ac:dyDescent="0.15">
      <c r="A18" s="100"/>
      <c r="B18" s="98">
        <v>13</v>
      </c>
      <c r="C18" s="519" t="s">
        <v>5</v>
      </c>
      <c r="D18" s="519"/>
      <c r="E18" s="519"/>
      <c r="F18" s="520"/>
      <c r="G18" s="480" t="s">
        <v>17</v>
      </c>
      <c r="H18" s="481"/>
      <c r="I18" s="481"/>
      <c r="J18" s="481"/>
      <c r="K18" s="481"/>
      <c r="L18" s="481"/>
      <c r="M18" s="481"/>
      <c r="N18" s="482"/>
      <c r="P18" s="100"/>
      <c r="Q18" s="98">
        <v>53</v>
      </c>
      <c r="R18" s="446" t="s">
        <v>36</v>
      </c>
      <c r="S18" s="446"/>
      <c r="T18" s="446"/>
      <c r="U18" s="446"/>
      <c r="V18" s="483"/>
      <c r="W18" s="445" t="s">
        <v>42</v>
      </c>
      <c r="X18" s="446"/>
      <c r="Y18" s="446"/>
      <c r="Z18" s="446"/>
      <c r="AA18" s="446"/>
      <c r="AB18" s="446"/>
      <c r="AC18" s="447"/>
    </row>
    <row r="19" spans="1:29" ht="12.95" customHeight="1" x14ac:dyDescent="0.15">
      <c r="A19" s="100"/>
      <c r="B19" s="98">
        <v>14</v>
      </c>
      <c r="C19" s="519" t="s">
        <v>5</v>
      </c>
      <c r="D19" s="519"/>
      <c r="E19" s="519"/>
      <c r="F19" s="520"/>
      <c r="G19" s="480" t="s">
        <v>18</v>
      </c>
      <c r="H19" s="481"/>
      <c r="I19" s="481"/>
      <c r="J19" s="481"/>
      <c r="K19" s="481"/>
      <c r="L19" s="481"/>
      <c r="M19" s="481"/>
      <c r="N19" s="482"/>
      <c r="P19" s="100"/>
      <c r="Q19" s="98">
        <v>54</v>
      </c>
      <c r="R19" s="446" t="s">
        <v>36</v>
      </c>
      <c r="S19" s="446"/>
      <c r="T19" s="446"/>
      <c r="U19" s="446"/>
      <c r="V19" s="483"/>
      <c r="W19" s="445" t="s">
        <v>30</v>
      </c>
      <c r="X19" s="446"/>
      <c r="Y19" s="446"/>
      <c r="Z19" s="446"/>
      <c r="AA19" s="446"/>
      <c r="AB19" s="446"/>
      <c r="AC19" s="447"/>
    </row>
    <row r="20" spans="1:29" ht="12.95" customHeight="1" x14ac:dyDescent="0.15">
      <c r="A20" s="100"/>
      <c r="B20" s="98">
        <v>15</v>
      </c>
      <c r="C20" s="517" t="s">
        <v>5</v>
      </c>
      <c r="D20" s="506"/>
      <c r="E20" s="506"/>
      <c r="F20" s="518"/>
      <c r="G20" s="505" t="s">
        <v>190</v>
      </c>
      <c r="H20" s="506"/>
      <c r="I20" s="506"/>
      <c r="J20" s="506"/>
      <c r="K20" s="506"/>
      <c r="L20" s="506"/>
      <c r="M20" s="506"/>
      <c r="N20" s="507"/>
      <c r="P20" s="100"/>
      <c r="Q20" s="98">
        <v>61</v>
      </c>
      <c r="R20" s="446" t="s">
        <v>37</v>
      </c>
      <c r="S20" s="446"/>
      <c r="T20" s="446"/>
      <c r="U20" s="446"/>
      <c r="V20" s="483"/>
      <c r="W20" s="445" t="s">
        <v>43</v>
      </c>
      <c r="X20" s="446"/>
      <c r="Y20" s="446"/>
      <c r="Z20" s="446"/>
      <c r="AA20" s="446"/>
      <c r="AB20" s="446"/>
      <c r="AC20" s="447"/>
    </row>
    <row r="21" spans="1:29" ht="12.95" customHeight="1" x14ac:dyDescent="0.15">
      <c r="A21" s="100"/>
      <c r="B21" s="98">
        <v>16</v>
      </c>
      <c r="C21" s="519" t="s">
        <v>5</v>
      </c>
      <c r="D21" s="519"/>
      <c r="E21" s="519"/>
      <c r="F21" s="520"/>
      <c r="G21" s="480" t="s">
        <v>19</v>
      </c>
      <c r="H21" s="481"/>
      <c r="I21" s="481"/>
      <c r="J21" s="481"/>
      <c r="K21" s="481"/>
      <c r="L21" s="481"/>
      <c r="M21" s="481"/>
      <c r="N21" s="482"/>
      <c r="P21" s="100"/>
      <c r="Q21" s="98">
        <v>62</v>
      </c>
      <c r="R21" s="446" t="s">
        <v>37</v>
      </c>
      <c r="S21" s="446"/>
      <c r="T21" s="446"/>
      <c r="U21" s="446"/>
      <c r="V21" s="483"/>
      <c r="W21" s="445" t="s">
        <v>44</v>
      </c>
      <c r="X21" s="446"/>
      <c r="Y21" s="446"/>
      <c r="Z21" s="446"/>
      <c r="AA21" s="446"/>
      <c r="AB21" s="446"/>
      <c r="AC21" s="447"/>
    </row>
    <row r="22" spans="1:29" ht="12.95" customHeight="1" x14ac:dyDescent="0.15">
      <c r="A22" s="100"/>
      <c r="B22" s="98">
        <v>20</v>
      </c>
      <c r="C22" s="59" t="s">
        <v>20</v>
      </c>
      <c r="D22" s="59"/>
      <c r="E22" s="59"/>
      <c r="F22" s="60"/>
      <c r="G22" s="63" t="s">
        <v>21</v>
      </c>
      <c r="H22" s="59"/>
      <c r="I22" s="59"/>
      <c r="J22" s="59"/>
      <c r="K22" s="59"/>
      <c r="L22" s="59"/>
      <c r="M22" s="59"/>
      <c r="N22" s="64"/>
      <c r="P22" s="100"/>
      <c r="Q22" s="98">
        <v>63</v>
      </c>
      <c r="R22" s="446" t="s">
        <v>37</v>
      </c>
      <c r="S22" s="446"/>
      <c r="T22" s="446"/>
      <c r="U22" s="446"/>
      <c r="V22" s="483"/>
      <c r="W22" s="445" t="s">
        <v>45</v>
      </c>
      <c r="X22" s="446"/>
      <c r="Y22" s="446"/>
      <c r="Z22" s="446"/>
      <c r="AA22" s="446"/>
      <c r="AB22" s="446"/>
      <c r="AC22" s="447"/>
    </row>
    <row r="23" spans="1:29" ht="12.95" customHeight="1" x14ac:dyDescent="0.15">
      <c r="A23" s="100"/>
      <c r="B23" s="98">
        <v>31</v>
      </c>
      <c r="C23" s="59" t="s">
        <v>22</v>
      </c>
      <c r="D23" s="59"/>
      <c r="E23" s="59"/>
      <c r="F23" s="60"/>
      <c r="G23" s="63" t="s">
        <v>24</v>
      </c>
      <c r="H23" s="59"/>
      <c r="I23" s="59"/>
      <c r="J23" s="59"/>
      <c r="K23" s="59"/>
      <c r="L23" s="59"/>
      <c r="M23" s="59"/>
      <c r="N23" s="64"/>
      <c r="P23" s="100"/>
      <c r="Q23" s="98">
        <v>64</v>
      </c>
      <c r="R23" s="446" t="s">
        <v>37</v>
      </c>
      <c r="S23" s="446"/>
      <c r="T23" s="446"/>
      <c r="U23" s="446"/>
      <c r="V23" s="483"/>
      <c r="W23" s="445" t="s">
        <v>30</v>
      </c>
      <c r="X23" s="446"/>
      <c r="Y23" s="446"/>
      <c r="Z23" s="446"/>
      <c r="AA23" s="446"/>
      <c r="AB23" s="446"/>
      <c r="AC23" s="447"/>
    </row>
    <row r="24" spans="1:29" ht="12.95" customHeight="1" x14ac:dyDescent="0.15">
      <c r="A24" s="100"/>
      <c r="B24" s="98">
        <v>32</v>
      </c>
      <c r="C24" s="59" t="s">
        <v>22</v>
      </c>
      <c r="D24" s="59"/>
      <c r="E24" s="59"/>
      <c r="F24" s="60"/>
      <c r="G24" s="63" t="s">
        <v>25</v>
      </c>
      <c r="H24" s="59"/>
      <c r="I24" s="59"/>
      <c r="J24" s="59"/>
      <c r="K24" s="59"/>
      <c r="L24" s="59"/>
      <c r="M24" s="59"/>
      <c r="N24" s="64"/>
      <c r="P24" s="100"/>
      <c r="Q24" s="98">
        <v>70</v>
      </c>
      <c r="R24" s="446" t="s">
        <v>38</v>
      </c>
      <c r="S24" s="446"/>
      <c r="T24" s="446"/>
      <c r="U24" s="446"/>
      <c r="V24" s="483"/>
      <c r="W24" s="445"/>
      <c r="X24" s="446"/>
      <c r="Y24" s="446"/>
      <c r="Z24" s="446"/>
      <c r="AA24" s="446"/>
      <c r="AB24" s="446"/>
      <c r="AC24" s="447"/>
    </row>
    <row r="25" spans="1:29" ht="12.95" customHeight="1" x14ac:dyDescent="0.15">
      <c r="A25" s="100"/>
      <c r="B25" s="98">
        <v>33</v>
      </c>
      <c r="C25" s="59" t="s">
        <v>22</v>
      </c>
      <c r="D25" s="59"/>
      <c r="E25" s="59"/>
      <c r="F25" s="60"/>
      <c r="G25" s="63" t="s">
        <v>26</v>
      </c>
      <c r="H25" s="59"/>
      <c r="I25" s="59"/>
      <c r="J25" s="59"/>
      <c r="K25" s="59"/>
      <c r="L25" s="59"/>
      <c r="M25" s="59"/>
      <c r="N25" s="64"/>
      <c r="P25" s="100"/>
      <c r="Q25" s="98">
        <v>81</v>
      </c>
      <c r="R25" s="446" t="s">
        <v>39</v>
      </c>
      <c r="S25" s="446"/>
      <c r="T25" s="446"/>
      <c r="U25" s="446"/>
      <c r="V25" s="483"/>
      <c r="W25" s="445" t="s">
        <v>46</v>
      </c>
      <c r="X25" s="446"/>
      <c r="Y25" s="446"/>
      <c r="Z25" s="446"/>
      <c r="AA25" s="446"/>
      <c r="AB25" s="446"/>
      <c r="AC25" s="447"/>
    </row>
    <row r="26" spans="1:29" ht="12.95" customHeight="1" x14ac:dyDescent="0.15">
      <c r="A26" s="100"/>
      <c r="B26" s="98">
        <v>34</v>
      </c>
      <c r="C26" s="59" t="s">
        <v>22</v>
      </c>
      <c r="D26" s="59"/>
      <c r="E26" s="59"/>
      <c r="F26" s="60"/>
      <c r="G26" s="63" t="s">
        <v>27</v>
      </c>
      <c r="H26" s="59"/>
      <c r="I26" s="59"/>
      <c r="J26" s="59"/>
      <c r="K26" s="59"/>
      <c r="L26" s="59"/>
      <c r="M26" s="59"/>
      <c r="N26" s="64"/>
      <c r="P26" s="100"/>
      <c r="Q26" s="98">
        <v>82</v>
      </c>
      <c r="R26" s="446" t="s">
        <v>39</v>
      </c>
      <c r="S26" s="446"/>
      <c r="T26" s="446"/>
      <c r="U26" s="446"/>
      <c r="V26" s="483"/>
      <c r="W26" s="445" t="s">
        <v>47</v>
      </c>
      <c r="X26" s="446"/>
      <c r="Y26" s="446"/>
      <c r="Z26" s="446"/>
      <c r="AA26" s="446"/>
      <c r="AB26" s="446"/>
      <c r="AC26" s="447"/>
    </row>
    <row r="27" spans="1:29" ht="12.95" customHeight="1" x14ac:dyDescent="0.15">
      <c r="A27" s="100"/>
      <c r="B27" s="98">
        <v>35</v>
      </c>
      <c r="C27" s="59" t="s">
        <v>22</v>
      </c>
      <c r="D27" s="59"/>
      <c r="E27" s="59"/>
      <c r="F27" s="60"/>
      <c r="G27" s="63" t="s">
        <v>28</v>
      </c>
      <c r="H27" s="59"/>
      <c r="I27" s="59"/>
      <c r="J27" s="59"/>
      <c r="K27" s="59"/>
      <c r="L27" s="59"/>
      <c r="M27" s="59"/>
      <c r="N27" s="64"/>
      <c r="P27" s="100"/>
      <c r="Q27" s="104">
        <v>83</v>
      </c>
      <c r="R27" s="446" t="s">
        <v>39</v>
      </c>
      <c r="S27" s="446"/>
      <c r="T27" s="446"/>
      <c r="U27" s="446"/>
      <c r="V27" s="483"/>
      <c r="W27" s="445" t="s">
        <v>48</v>
      </c>
      <c r="X27" s="446"/>
      <c r="Y27" s="446"/>
      <c r="Z27" s="446"/>
      <c r="AA27" s="446"/>
      <c r="AB27" s="446"/>
      <c r="AC27" s="447"/>
    </row>
    <row r="28" spans="1:29" ht="12.95" customHeight="1" x14ac:dyDescent="0.15">
      <c r="A28" s="100"/>
      <c r="B28" s="98">
        <v>36</v>
      </c>
      <c r="C28" s="59" t="s">
        <v>22</v>
      </c>
      <c r="D28" s="59"/>
      <c r="E28" s="59"/>
      <c r="F28" s="60"/>
      <c r="G28" s="63" t="s">
        <v>29</v>
      </c>
      <c r="H28" s="110"/>
      <c r="I28" s="59"/>
      <c r="J28" s="59"/>
      <c r="K28" s="59"/>
      <c r="L28" s="59"/>
      <c r="M28" s="59"/>
      <c r="N28" s="64"/>
      <c r="P28" s="100"/>
      <c r="Q28" s="98">
        <v>84</v>
      </c>
      <c r="R28" s="446" t="s">
        <v>39</v>
      </c>
      <c r="S28" s="446"/>
      <c r="T28" s="446"/>
      <c r="U28" s="446"/>
      <c r="V28" s="483"/>
      <c r="W28" s="445" t="s">
        <v>49</v>
      </c>
      <c r="X28" s="446"/>
      <c r="Y28" s="446"/>
      <c r="Z28" s="446"/>
      <c r="AA28" s="446"/>
      <c r="AB28" s="446"/>
      <c r="AC28" s="447"/>
    </row>
    <row r="29" spans="1:29" ht="12.95" customHeight="1" x14ac:dyDescent="0.15">
      <c r="A29" s="100"/>
      <c r="B29" s="98">
        <v>37</v>
      </c>
      <c r="C29" s="59" t="s">
        <v>22</v>
      </c>
      <c r="D29" s="59"/>
      <c r="E29" s="59"/>
      <c r="F29" s="60"/>
      <c r="G29" s="63" t="s">
        <v>19</v>
      </c>
      <c r="H29" s="59"/>
      <c r="I29" s="59"/>
      <c r="J29" s="59"/>
      <c r="K29" s="59"/>
      <c r="L29" s="59"/>
      <c r="M29" s="59"/>
      <c r="N29" s="64"/>
      <c r="P29" s="100"/>
      <c r="Q29" s="98">
        <v>85</v>
      </c>
      <c r="R29" s="446" t="s">
        <v>39</v>
      </c>
      <c r="S29" s="446"/>
      <c r="T29" s="446"/>
      <c r="U29" s="446"/>
      <c r="V29" s="483"/>
      <c r="W29" s="445" t="s">
        <v>50</v>
      </c>
      <c r="X29" s="446"/>
      <c r="Y29" s="446"/>
      <c r="Z29" s="446"/>
      <c r="AA29" s="446"/>
      <c r="AB29" s="446"/>
      <c r="AC29" s="447"/>
    </row>
    <row r="30" spans="1:29" ht="12.95" customHeight="1" x14ac:dyDescent="0.15">
      <c r="A30" s="100"/>
      <c r="B30" s="98">
        <v>41</v>
      </c>
      <c r="C30" s="59" t="s">
        <v>23</v>
      </c>
      <c r="D30" s="59"/>
      <c r="E30" s="59"/>
      <c r="F30" s="60"/>
      <c r="G30" s="63" t="s">
        <v>31</v>
      </c>
      <c r="H30" s="59"/>
      <c r="I30" s="59"/>
      <c r="J30" s="59"/>
      <c r="K30" s="59"/>
      <c r="L30" s="59"/>
      <c r="M30" s="59"/>
      <c r="N30" s="64"/>
      <c r="P30" s="100"/>
      <c r="Q30" s="98">
        <v>86</v>
      </c>
      <c r="R30" s="446" t="s">
        <v>39</v>
      </c>
      <c r="S30" s="446"/>
      <c r="T30" s="446"/>
      <c r="U30" s="446"/>
      <c r="V30" s="483"/>
      <c r="W30" s="445" t="s">
        <v>51</v>
      </c>
      <c r="X30" s="446"/>
      <c r="Y30" s="446"/>
      <c r="Z30" s="446"/>
      <c r="AA30" s="446"/>
      <c r="AB30" s="446"/>
      <c r="AC30" s="447"/>
    </row>
    <row r="31" spans="1:29" ht="12.95" customHeight="1" x14ac:dyDescent="0.15">
      <c r="A31" s="100"/>
      <c r="B31" s="98">
        <v>42</v>
      </c>
      <c r="C31" s="59" t="s">
        <v>23</v>
      </c>
      <c r="D31" s="59"/>
      <c r="E31" s="59"/>
      <c r="F31" s="60"/>
      <c r="G31" s="63" t="s">
        <v>32</v>
      </c>
      <c r="H31" s="59"/>
      <c r="I31" s="59"/>
      <c r="J31" s="59"/>
      <c r="K31" s="59"/>
      <c r="L31" s="59"/>
      <c r="M31" s="59"/>
      <c r="N31" s="64"/>
      <c r="P31" s="100"/>
      <c r="Q31" s="98">
        <v>88</v>
      </c>
      <c r="R31" s="446" t="s">
        <v>39</v>
      </c>
      <c r="S31" s="446"/>
      <c r="T31" s="446"/>
      <c r="U31" s="446"/>
      <c r="V31" s="483"/>
      <c r="W31" s="445" t="s">
        <v>52</v>
      </c>
      <c r="X31" s="446"/>
      <c r="Y31" s="446"/>
      <c r="Z31" s="446"/>
      <c r="AA31" s="446"/>
      <c r="AB31" s="446"/>
      <c r="AC31" s="447"/>
    </row>
    <row r="32" spans="1:29" ht="12.95" customHeight="1" x14ac:dyDescent="0.15">
      <c r="A32" s="100"/>
      <c r="B32" s="98">
        <v>43</v>
      </c>
      <c r="C32" s="59" t="s">
        <v>23</v>
      </c>
      <c r="D32" s="59"/>
      <c r="E32" s="59"/>
      <c r="F32" s="60"/>
      <c r="G32" s="63" t="s">
        <v>33</v>
      </c>
      <c r="H32" s="59"/>
      <c r="I32" s="59"/>
      <c r="J32" s="59"/>
      <c r="K32" s="59"/>
      <c r="L32" s="59"/>
      <c r="M32" s="59"/>
      <c r="N32" s="64"/>
      <c r="P32" s="100"/>
      <c r="Q32" s="98">
        <v>89</v>
      </c>
      <c r="R32" s="446" t="s">
        <v>39</v>
      </c>
      <c r="S32" s="446"/>
      <c r="T32" s="446"/>
      <c r="U32" s="446"/>
      <c r="V32" s="483"/>
      <c r="W32" s="445" t="s">
        <v>30</v>
      </c>
      <c r="X32" s="446"/>
      <c r="Y32" s="446"/>
      <c r="Z32" s="446"/>
      <c r="AA32" s="446"/>
      <c r="AB32" s="446"/>
      <c r="AC32" s="447"/>
    </row>
    <row r="33" spans="1:38" ht="12.95" customHeight="1" x14ac:dyDescent="0.15">
      <c r="A33" s="101"/>
      <c r="B33" s="96">
        <v>44</v>
      </c>
      <c r="C33" s="61" t="s">
        <v>23</v>
      </c>
      <c r="D33" s="61"/>
      <c r="E33" s="61"/>
      <c r="F33" s="62"/>
      <c r="G33" s="65" t="s">
        <v>19</v>
      </c>
      <c r="H33" s="61"/>
      <c r="I33" s="61"/>
      <c r="J33" s="61"/>
      <c r="K33" s="61"/>
      <c r="L33" s="61"/>
      <c r="M33" s="61"/>
      <c r="N33" s="66"/>
      <c r="P33" s="101"/>
      <c r="Q33" s="102">
        <v>91</v>
      </c>
      <c r="R33" s="478" t="s">
        <v>39</v>
      </c>
      <c r="S33" s="478"/>
      <c r="T33" s="478"/>
      <c r="U33" s="478"/>
      <c r="V33" s="479"/>
      <c r="W33" s="525" t="s">
        <v>53</v>
      </c>
      <c r="X33" s="478"/>
      <c r="Y33" s="478"/>
      <c r="Z33" s="478"/>
      <c r="AA33" s="478"/>
      <c r="AB33" s="478"/>
      <c r="AC33" s="526"/>
    </row>
    <row r="34" spans="1:38" ht="12.9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1:38" ht="12.75" customHeight="1" x14ac:dyDescent="0.15">
      <c r="A35" s="15">
        <v>2</v>
      </c>
      <c r="B35" s="405" t="s">
        <v>171</v>
      </c>
      <c r="C35" s="406"/>
      <c r="D35" s="406"/>
      <c r="E35" s="406"/>
      <c r="F35" s="406"/>
      <c r="G35" s="406"/>
      <c r="H35" s="406"/>
      <c r="I35" s="406"/>
      <c r="J35" s="406"/>
      <c r="K35" s="406"/>
      <c r="L35" s="406"/>
      <c r="M35" s="406"/>
      <c r="N35" s="406"/>
      <c r="O35" s="406"/>
      <c r="P35" s="406"/>
      <c r="Q35" s="406"/>
      <c r="R35" s="406"/>
      <c r="S35" s="406"/>
      <c r="T35" s="406"/>
      <c r="U35" s="406"/>
      <c r="V35" s="406"/>
      <c r="W35" s="406"/>
      <c r="X35" s="406"/>
      <c r="Y35" s="406"/>
      <c r="Z35" s="406"/>
      <c r="AA35" s="406"/>
      <c r="AB35" s="406"/>
      <c r="AC35" s="406"/>
    </row>
    <row r="36" spans="1:38" s="2" customFormat="1" ht="6.4" customHeight="1" x14ac:dyDescent="0.1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row>
    <row r="37" spans="1:38" ht="15" customHeight="1" x14ac:dyDescent="0.15">
      <c r="C37" s="537"/>
      <c r="D37" s="538"/>
      <c r="E37" s="538"/>
      <c r="F37" s="538"/>
      <c r="G37" s="538"/>
      <c r="H37" s="538"/>
      <c r="I37" s="538"/>
      <c r="J37" s="538"/>
      <c r="K37" s="538"/>
      <c r="L37" s="538"/>
      <c r="M37" s="539"/>
      <c r="N37" s="408" t="s">
        <v>12</v>
      </c>
      <c r="O37" s="408"/>
      <c r="P37" s="497"/>
      <c r="Q37" s="524" t="s">
        <v>13</v>
      </c>
      <c r="R37" s="408"/>
      <c r="S37" s="409"/>
      <c r="T37" s="3"/>
      <c r="U37" s="3"/>
      <c r="V37" s="3"/>
      <c r="W37" s="3"/>
      <c r="X37" s="3"/>
      <c r="Y37" s="3"/>
      <c r="Z37" s="3"/>
      <c r="AA37" s="3"/>
      <c r="AB37" s="3"/>
      <c r="AC37" s="3"/>
    </row>
    <row r="38" spans="1:38" ht="19.5" customHeight="1" x14ac:dyDescent="0.15">
      <c r="C38" s="540" t="s">
        <v>529</v>
      </c>
      <c r="D38" s="541"/>
      <c r="E38" s="541"/>
      <c r="F38" s="541"/>
      <c r="G38" s="541"/>
      <c r="H38" s="541"/>
      <c r="I38" s="541"/>
      <c r="J38" s="541"/>
      <c r="K38" s="541"/>
      <c r="L38" s="541"/>
      <c r="M38" s="542"/>
      <c r="N38" s="369"/>
      <c r="O38" s="477"/>
      <c r="P38" s="370"/>
      <c r="Q38" s="403"/>
      <c r="R38" s="477"/>
      <c r="S38" s="404"/>
      <c r="T38" s="3"/>
      <c r="U38" s="3"/>
      <c r="V38" s="3"/>
      <c r="W38" s="3"/>
      <c r="X38" s="3"/>
      <c r="Y38" s="3"/>
      <c r="Z38" s="3"/>
      <c r="AA38" s="3"/>
      <c r="AB38" s="3"/>
      <c r="AC38" s="3"/>
    </row>
    <row r="39" spans="1:38" ht="19.5" customHeight="1" x14ac:dyDescent="0.15">
      <c r="C39" s="448" t="s">
        <v>531</v>
      </c>
      <c r="D39" s="449"/>
      <c r="E39" s="449"/>
      <c r="F39" s="449"/>
      <c r="G39" s="449"/>
      <c r="H39" s="449"/>
      <c r="I39" s="449"/>
      <c r="J39" s="449"/>
      <c r="K39" s="449"/>
      <c r="L39" s="449"/>
      <c r="M39" s="450"/>
      <c r="N39" s="491"/>
      <c r="O39" s="492"/>
      <c r="P39" s="493"/>
      <c r="Q39" s="561"/>
      <c r="R39" s="492"/>
      <c r="S39" s="562"/>
      <c r="T39" s="3"/>
      <c r="U39" s="3"/>
      <c r="V39" s="3"/>
      <c r="W39" s="3"/>
      <c r="X39" s="3"/>
      <c r="Y39" s="3"/>
      <c r="Z39" s="3"/>
      <c r="AA39" s="3"/>
      <c r="AB39" s="3"/>
      <c r="AC39" s="3"/>
    </row>
    <row r="40" spans="1:38" ht="19.5" customHeight="1" x14ac:dyDescent="0.15">
      <c r="C40" s="448" t="s">
        <v>530</v>
      </c>
      <c r="D40" s="449"/>
      <c r="E40" s="449"/>
      <c r="F40" s="449"/>
      <c r="G40" s="449"/>
      <c r="H40" s="449"/>
      <c r="I40" s="449"/>
      <c r="J40" s="449"/>
      <c r="K40" s="449"/>
      <c r="L40" s="449"/>
      <c r="M40" s="450"/>
      <c r="N40" s="491"/>
      <c r="O40" s="492"/>
      <c r="P40" s="493"/>
      <c r="Q40" s="561"/>
      <c r="R40" s="492"/>
      <c r="S40" s="562"/>
      <c r="T40" s="3"/>
      <c r="U40" s="3"/>
      <c r="V40" s="3"/>
      <c r="W40" s="3"/>
      <c r="X40" s="3"/>
      <c r="Y40" s="3"/>
      <c r="Z40" s="3"/>
      <c r="AA40" s="3"/>
      <c r="AB40" s="3"/>
      <c r="AC40" s="3"/>
    </row>
    <row r="41" spans="1:38" ht="19.5" customHeight="1" thickBot="1" x14ac:dyDescent="0.2">
      <c r="C41" s="547" t="s">
        <v>532</v>
      </c>
      <c r="D41" s="548"/>
      <c r="E41" s="548"/>
      <c r="F41" s="548"/>
      <c r="G41" s="548"/>
      <c r="H41" s="548"/>
      <c r="I41" s="548"/>
      <c r="J41" s="548"/>
      <c r="K41" s="548"/>
      <c r="L41" s="548"/>
      <c r="M41" s="549"/>
      <c r="N41" s="636"/>
      <c r="O41" s="637"/>
      <c r="P41" s="638"/>
      <c r="Q41" s="639"/>
      <c r="R41" s="637"/>
      <c r="S41" s="640"/>
      <c r="T41" s="3"/>
      <c r="U41" s="3"/>
      <c r="V41" s="3"/>
      <c r="W41" s="3"/>
      <c r="X41" s="3"/>
      <c r="Y41" s="3"/>
      <c r="Z41" s="3"/>
      <c r="AA41" s="3"/>
      <c r="AB41" s="3"/>
      <c r="AC41" s="3"/>
    </row>
    <row r="42" spans="1:38" ht="19.5" customHeight="1" thickTop="1" x14ac:dyDescent="0.15">
      <c r="C42" s="550" t="s">
        <v>567</v>
      </c>
      <c r="D42" s="551"/>
      <c r="E42" s="551"/>
      <c r="F42" s="551"/>
      <c r="G42" s="551"/>
      <c r="H42" s="551"/>
      <c r="I42" s="551"/>
      <c r="J42" s="551"/>
      <c r="K42" s="551"/>
      <c r="L42" s="551"/>
      <c r="M42" s="552"/>
      <c r="N42" s="641"/>
      <c r="O42" s="642"/>
      <c r="P42" s="643"/>
      <c r="Q42" s="644"/>
      <c r="R42" s="642"/>
      <c r="S42" s="645"/>
      <c r="T42" s="3"/>
      <c r="U42" s="3"/>
      <c r="V42" s="3"/>
      <c r="W42" s="3"/>
      <c r="X42" s="3"/>
      <c r="Y42" s="3"/>
      <c r="Z42" s="3"/>
      <c r="AA42" s="3"/>
      <c r="AB42" s="3"/>
      <c r="AC42" s="3"/>
    </row>
    <row r="43" spans="1:38" ht="19.5" customHeight="1" x14ac:dyDescent="0.15">
      <c r="C43" s="448" t="s">
        <v>568</v>
      </c>
      <c r="D43" s="449"/>
      <c r="E43" s="449"/>
      <c r="F43" s="449"/>
      <c r="G43" s="449"/>
      <c r="H43" s="449"/>
      <c r="I43" s="449"/>
      <c r="J43" s="449"/>
      <c r="K43" s="449"/>
      <c r="L43" s="449"/>
      <c r="M43" s="450"/>
      <c r="N43" s="491"/>
      <c r="O43" s="492"/>
      <c r="P43" s="493"/>
      <c r="Q43" s="561"/>
      <c r="R43" s="492"/>
      <c r="S43" s="562"/>
      <c r="U43" s="7"/>
      <c r="V43" s="560" t="s">
        <v>534</v>
      </c>
      <c r="W43" s="560"/>
      <c r="X43" s="560"/>
      <c r="Y43" s="560"/>
      <c r="Z43" s="560"/>
      <c r="AA43" s="560"/>
      <c r="AB43" s="560"/>
      <c r="AC43" s="8"/>
    </row>
    <row r="44" spans="1:38" ht="19.5" customHeight="1" x14ac:dyDescent="0.15">
      <c r="C44" s="555" t="s">
        <v>533</v>
      </c>
      <c r="D44" s="556"/>
      <c r="E44" s="556"/>
      <c r="F44" s="556"/>
      <c r="G44" s="556"/>
      <c r="H44" s="556"/>
      <c r="I44" s="556"/>
      <c r="J44" s="556"/>
      <c r="K44" s="556"/>
      <c r="L44" s="556"/>
      <c r="M44" s="557"/>
      <c r="N44" s="389"/>
      <c r="O44" s="553"/>
      <c r="P44" s="390"/>
      <c r="Q44" s="391"/>
      <c r="R44" s="553"/>
      <c r="S44" s="392"/>
      <c r="T44" s="7"/>
      <c r="U44" s="7"/>
      <c r="V44" s="560"/>
      <c r="W44" s="560"/>
      <c r="X44" s="560"/>
      <c r="Y44" s="560"/>
      <c r="Z44" s="560"/>
      <c r="AA44" s="560"/>
      <c r="AB44" s="560"/>
      <c r="AC44" s="8"/>
    </row>
    <row r="45" spans="1:38" ht="9"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row r="46" spans="1:38" ht="12.95" customHeight="1" x14ac:dyDescent="0.15">
      <c r="A46" s="43"/>
      <c r="B46" s="406" t="s">
        <v>172</v>
      </c>
      <c r="C46" s="406"/>
      <c r="D46" s="406"/>
      <c r="E46" s="406"/>
      <c r="F46" s="406"/>
      <c r="G46" s="406"/>
      <c r="H46" s="406"/>
      <c r="I46" s="406"/>
      <c r="J46" s="406"/>
      <c r="K46" s="406"/>
      <c r="L46" s="406"/>
      <c r="M46" s="406"/>
      <c r="N46" s="406"/>
      <c r="O46" s="406"/>
      <c r="P46" s="406"/>
      <c r="Q46" s="406"/>
      <c r="R46" s="406"/>
      <c r="S46" s="406"/>
      <c r="T46" s="406"/>
      <c r="U46" s="406"/>
      <c r="V46" s="406"/>
      <c r="W46" s="406"/>
      <c r="X46" s="406"/>
      <c r="Y46" s="406"/>
      <c r="Z46" s="406"/>
      <c r="AA46" s="406"/>
      <c r="AB46" s="406"/>
      <c r="AC46" s="6"/>
    </row>
    <row r="47" spans="1:38" ht="5.65" customHeight="1" x14ac:dyDescent="0.15">
      <c r="B47" s="406"/>
      <c r="C47" s="406"/>
      <c r="D47" s="406"/>
      <c r="E47" s="406"/>
      <c r="F47" s="406"/>
      <c r="G47" s="406"/>
      <c r="H47" s="406"/>
      <c r="I47" s="406"/>
      <c r="J47" s="406"/>
      <c r="K47" s="406"/>
      <c r="L47" s="406"/>
      <c r="M47" s="406"/>
      <c r="N47" s="406"/>
      <c r="O47" s="406"/>
      <c r="P47" s="406"/>
      <c r="Q47" s="406"/>
      <c r="R47" s="406"/>
      <c r="S47" s="406"/>
      <c r="T47" s="406"/>
      <c r="U47" s="406"/>
      <c r="V47" s="406"/>
      <c r="W47" s="406"/>
      <c r="X47" s="406"/>
      <c r="Y47" s="406"/>
      <c r="Z47" s="406"/>
      <c r="AA47" s="406"/>
      <c r="AB47" s="406"/>
    </row>
    <row r="48" spans="1:38" ht="28.5" customHeight="1" x14ac:dyDescent="0.15">
      <c r="A48" s="47"/>
      <c r="B48" s="44"/>
      <c r="C48" s="45"/>
      <c r="D48" s="45"/>
      <c r="E48" s="523" t="s">
        <v>140</v>
      </c>
      <c r="F48" s="408"/>
      <c r="G48" s="408"/>
      <c r="H48" s="409"/>
      <c r="I48" s="407" t="s">
        <v>138</v>
      </c>
      <c r="J48" s="408"/>
      <c r="K48" s="408"/>
      <c r="L48" s="409"/>
      <c r="M48" s="523" t="s">
        <v>139</v>
      </c>
      <c r="N48" s="646"/>
      <c r="O48" s="646"/>
      <c r="P48" s="647"/>
      <c r="Q48" s="407" t="s">
        <v>126</v>
      </c>
      <c r="R48" s="408"/>
      <c r="S48" s="408"/>
      <c r="T48" s="409"/>
      <c r="V48" s="554" t="s">
        <v>495</v>
      </c>
      <c r="W48" s="554"/>
      <c r="X48" s="554"/>
      <c r="Y48" s="554"/>
      <c r="Z48" s="554"/>
      <c r="AA48" s="554"/>
      <c r="AB48" s="554"/>
      <c r="AC48" s="152"/>
      <c r="AD48" s="152"/>
      <c r="AE48" s="152"/>
      <c r="AF48" s="152"/>
      <c r="AG48" s="152"/>
      <c r="AH48" s="152"/>
      <c r="AI48" s="152"/>
      <c r="AJ48" s="152"/>
      <c r="AK48" s="152"/>
      <c r="AL48" s="152"/>
    </row>
    <row r="49" spans="1:29" ht="18.600000000000001" customHeight="1" x14ac:dyDescent="0.15">
      <c r="A49" s="47"/>
      <c r="B49" s="494" t="s">
        <v>10</v>
      </c>
      <c r="C49" s="367" t="s">
        <v>12</v>
      </c>
      <c r="D49" s="368"/>
      <c r="E49" s="489"/>
      <c r="F49" s="490"/>
      <c r="G49" s="521" t="s">
        <v>141</v>
      </c>
      <c r="H49" s="522"/>
      <c r="I49" s="489"/>
      <c r="J49" s="490"/>
      <c r="K49" s="521" t="s">
        <v>141</v>
      </c>
      <c r="L49" s="522"/>
      <c r="M49" s="489"/>
      <c r="N49" s="490"/>
      <c r="O49" s="521" t="s">
        <v>141</v>
      </c>
      <c r="P49" s="522"/>
      <c r="Q49" s="489"/>
      <c r="R49" s="490"/>
      <c r="S49" s="521" t="s">
        <v>141</v>
      </c>
      <c r="T49" s="522"/>
      <c r="V49" s="494" t="s">
        <v>15</v>
      </c>
      <c r="W49" s="367" t="s">
        <v>12</v>
      </c>
      <c r="X49" s="368"/>
      <c r="Y49" s="543"/>
      <c r="Z49" s="544"/>
      <c r="AA49" s="558" t="s">
        <v>141</v>
      </c>
      <c r="AB49" s="559"/>
    </row>
    <row r="50" spans="1:29" ht="18.600000000000001" customHeight="1" x14ac:dyDescent="0.15">
      <c r="A50" s="47"/>
      <c r="B50" s="495"/>
      <c r="C50" s="453" t="s">
        <v>13</v>
      </c>
      <c r="D50" s="454"/>
      <c r="E50" s="485"/>
      <c r="F50" s="486"/>
      <c r="G50" s="487" t="s">
        <v>141</v>
      </c>
      <c r="H50" s="488"/>
      <c r="I50" s="485"/>
      <c r="J50" s="486"/>
      <c r="K50" s="487" t="s">
        <v>141</v>
      </c>
      <c r="L50" s="488"/>
      <c r="M50" s="485"/>
      <c r="N50" s="486"/>
      <c r="O50" s="487" t="s">
        <v>141</v>
      </c>
      <c r="P50" s="488"/>
      <c r="Q50" s="485"/>
      <c r="R50" s="486"/>
      <c r="S50" s="487" t="s">
        <v>141</v>
      </c>
      <c r="T50" s="488"/>
      <c r="V50" s="495"/>
      <c r="W50" s="387" t="s">
        <v>13</v>
      </c>
      <c r="X50" s="388"/>
      <c r="Y50" s="545"/>
      <c r="Z50" s="546"/>
      <c r="AA50" s="648" t="s">
        <v>141</v>
      </c>
      <c r="AB50" s="649"/>
    </row>
    <row r="51" spans="1:29" ht="18.600000000000001" customHeight="1" x14ac:dyDescent="0.15">
      <c r="A51" s="47"/>
      <c r="B51" s="494" t="s">
        <v>11</v>
      </c>
      <c r="C51" s="451" t="s">
        <v>12</v>
      </c>
      <c r="D51" s="452"/>
      <c r="E51" s="489"/>
      <c r="F51" s="490"/>
      <c r="G51" s="521" t="s">
        <v>141</v>
      </c>
      <c r="H51" s="522"/>
      <c r="I51" s="489"/>
      <c r="J51" s="490"/>
      <c r="K51" s="521" t="s">
        <v>141</v>
      </c>
      <c r="L51" s="522"/>
      <c r="M51" s="489"/>
      <c r="N51" s="490"/>
      <c r="O51" s="521" t="s">
        <v>141</v>
      </c>
      <c r="P51" s="522"/>
      <c r="Q51" s="489"/>
      <c r="R51" s="490"/>
      <c r="S51" s="521" t="s">
        <v>141</v>
      </c>
      <c r="T51" s="522"/>
      <c r="V51" s="494" t="s">
        <v>14</v>
      </c>
      <c r="W51" s="367" t="s">
        <v>12</v>
      </c>
      <c r="X51" s="368"/>
      <c r="Y51" s="687"/>
      <c r="Z51" s="688"/>
      <c r="AA51" s="558" t="s">
        <v>141</v>
      </c>
      <c r="AB51" s="559"/>
    </row>
    <row r="52" spans="1:29" ht="18.600000000000001" customHeight="1" x14ac:dyDescent="0.15">
      <c r="A52" s="47"/>
      <c r="B52" s="495"/>
      <c r="C52" s="453" t="s">
        <v>13</v>
      </c>
      <c r="D52" s="454"/>
      <c r="E52" s="485"/>
      <c r="F52" s="486"/>
      <c r="G52" s="487" t="s">
        <v>141</v>
      </c>
      <c r="H52" s="488"/>
      <c r="I52" s="485"/>
      <c r="J52" s="486"/>
      <c r="K52" s="487" t="s">
        <v>141</v>
      </c>
      <c r="L52" s="488"/>
      <c r="M52" s="485"/>
      <c r="N52" s="486"/>
      <c r="O52" s="487" t="s">
        <v>141</v>
      </c>
      <c r="P52" s="488"/>
      <c r="Q52" s="485"/>
      <c r="R52" s="486"/>
      <c r="S52" s="487" t="s">
        <v>141</v>
      </c>
      <c r="T52" s="488"/>
      <c r="V52" s="495"/>
      <c r="W52" s="387" t="s">
        <v>13</v>
      </c>
      <c r="X52" s="388"/>
      <c r="Y52" s="545"/>
      <c r="Z52" s="546"/>
      <c r="AA52" s="648" t="s">
        <v>141</v>
      </c>
      <c r="AB52" s="649"/>
    </row>
    <row r="53" spans="1:29" ht="6" customHeight="1" x14ac:dyDescent="0.15"/>
    <row r="54" spans="1:29" ht="15" customHeight="1" x14ac:dyDescent="0.15">
      <c r="B54" s="699" t="s">
        <v>299</v>
      </c>
      <c r="C54" s="699"/>
      <c r="D54" s="699"/>
      <c r="E54" s="699"/>
      <c r="F54" s="699"/>
      <c r="G54" s="699"/>
      <c r="H54" s="699"/>
      <c r="I54" s="699"/>
      <c r="J54" s="699"/>
      <c r="K54" s="699"/>
      <c r="L54" s="699"/>
      <c r="M54" s="699"/>
      <c r="N54" s="699"/>
      <c r="O54" s="699"/>
      <c r="P54" s="699"/>
      <c r="Q54" s="699"/>
      <c r="R54" s="699"/>
      <c r="S54" s="699"/>
      <c r="T54" s="699"/>
      <c r="U54" s="699"/>
      <c r="V54" s="699"/>
      <c r="W54" s="699"/>
      <c r="X54" s="699"/>
      <c r="Y54" s="699"/>
      <c r="Z54" s="699"/>
      <c r="AA54" s="699"/>
      <c r="AB54" s="699"/>
      <c r="AC54" s="71"/>
    </row>
    <row r="55" spans="1:29" s="153" customFormat="1" ht="15" customHeight="1" x14ac:dyDescent="0.15">
      <c r="B55" s="217"/>
      <c r="C55" s="700" t="s">
        <v>300</v>
      </c>
      <c r="D55" s="700"/>
      <c r="E55" s="700"/>
      <c r="F55" s="700" t="s">
        <v>301</v>
      </c>
      <c r="G55" s="700"/>
      <c r="H55" s="700"/>
      <c r="I55" s="700" t="s">
        <v>302</v>
      </c>
      <c r="J55" s="700"/>
      <c r="K55" s="700"/>
      <c r="L55" s="700" t="s">
        <v>303</v>
      </c>
      <c r="M55" s="700"/>
      <c r="N55" s="700"/>
      <c r="O55" s="700" t="s">
        <v>304</v>
      </c>
      <c r="P55" s="700"/>
      <c r="Q55" s="626"/>
      <c r="R55" s="701" t="s">
        <v>306</v>
      </c>
      <c r="S55" s="700"/>
      <c r="T55" s="700"/>
      <c r="U55" s="218"/>
      <c r="V55" s="217" t="s">
        <v>307</v>
      </c>
      <c r="W55" s="217"/>
      <c r="X55" s="217"/>
      <c r="Y55" s="217"/>
      <c r="Z55" s="217"/>
      <c r="AA55" s="217"/>
      <c r="AB55" s="217"/>
      <c r="AC55" s="71"/>
    </row>
    <row r="56" spans="1:29" s="153" customFormat="1" ht="19.5" customHeight="1" x14ac:dyDescent="0.15">
      <c r="B56" s="71"/>
      <c r="C56" s="702"/>
      <c r="D56" s="703"/>
      <c r="E56" s="252" t="s">
        <v>305</v>
      </c>
      <c r="F56" s="702"/>
      <c r="G56" s="703"/>
      <c r="H56" s="252" t="s">
        <v>305</v>
      </c>
      <c r="I56" s="702"/>
      <c r="J56" s="703"/>
      <c r="K56" s="252" t="s">
        <v>305</v>
      </c>
      <c r="L56" s="704"/>
      <c r="M56" s="705"/>
      <c r="N56" s="252" t="s">
        <v>305</v>
      </c>
      <c r="O56" s="704"/>
      <c r="P56" s="705"/>
      <c r="Q56" s="251" t="s">
        <v>305</v>
      </c>
      <c r="R56" s="706">
        <f>C56+F56+I56+L56+O56</f>
        <v>0</v>
      </c>
      <c r="S56" s="707"/>
      <c r="T56" s="252" t="s">
        <v>305</v>
      </c>
      <c r="U56" s="219"/>
      <c r="V56" s="698"/>
      <c r="W56" s="698"/>
      <c r="X56" s="698"/>
      <c r="Y56" s="698"/>
      <c r="Z56" s="698"/>
      <c r="AA56" s="698"/>
      <c r="AB56" s="698"/>
      <c r="AC56" s="698"/>
    </row>
    <row r="57" spans="1:29" s="155" customFormat="1" ht="4.5" customHeight="1" x14ac:dyDescent="0.15">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row>
    <row r="58" spans="1:29" s="153" customFormat="1" ht="12.75" customHeight="1" x14ac:dyDescent="0.15">
      <c r="B58" s="191" t="s">
        <v>496</v>
      </c>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row>
    <row r="59" spans="1:29" s="153" customFormat="1" ht="4.5" customHeight="1" x14ac:dyDescent="0.15">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row>
    <row r="60" spans="1:29" s="153" customFormat="1" ht="49.5" customHeight="1" x14ac:dyDescent="0.15">
      <c r="A60" s="155"/>
      <c r="B60" s="484"/>
      <c r="C60" s="484"/>
      <c r="D60" s="484"/>
      <c r="E60" s="484"/>
      <c r="F60" s="484"/>
      <c r="G60" s="484"/>
      <c r="H60" s="484"/>
      <c r="I60" s="484"/>
      <c r="J60" s="484"/>
      <c r="K60" s="484"/>
      <c r="L60" s="484"/>
      <c r="M60" s="484"/>
      <c r="N60" s="484"/>
      <c r="O60" s="484"/>
      <c r="P60" s="484"/>
      <c r="Q60" s="484"/>
      <c r="R60" s="484"/>
      <c r="S60" s="484"/>
      <c r="T60" s="484"/>
      <c r="U60" s="484"/>
      <c r="V60" s="484"/>
      <c r="W60" s="484"/>
      <c r="X60" s="484"/>
      <c r="Y60" s="484"/>
      <c r="Z60" s="484"/>
      <c r="AA60" s="484"/>
      <c r="AB60" s="484"/>
      <c r="AC60" s="484"/>
    </row>
    <row r="61" spans="1:29" ht="14.25" customHeight="1" x14ac:dyDescent="0.15">
      <c r="A61" s="406" t="s">
        <v>83</v>
      </c>
      <c r="B61" s="457"/>
      <c r="C61" s="457"/>
      <c r="D61" s="457"/>
      <c r="E61" s="457"/>
      <c r="F61" s="457"/>
      <c r="G61" s="457"/>
      <c r="H61" s="457"/>
      <c r="I61" s="457"/>
      <c r="J61" s="457"/>
      <c r="K61" s="457"/>
      <c r="L61" s="457"/>
      <c r="M61" s="457"/>
      <c r="N61" s="457"/>
      <c r="O61" s="457"/>
      <c r="P61" s="457"/>
      <c r="Q61" s="457"/>
      <c r="R61" s="457"/>
      <c r="S61" s="457"/>
      <c r="T61" s="457"/>
      <c r="U61" s="457"/>
      <c r="V61" s="457"/>
      <c r="W61" s="457"/>
      <c r="X61" s="457"/>
      <c r="Y61" s="457"/>
      <c r="Z61" s="457"/>
      <c r="AA61" s="457"/>
      <c r="AB61" s="457"/>
      <c r="AC61" s="457"/>
    </row>
    <row r="62" spans="1:29" ht="12.95" customHeight="1" x14ac:dyDescent="0.15">
      <c r="A62" s="381" t="s">
        <v>526</v>
      </c>
      <c r="B62" s="382"/>
      <c r="C62" s="382"/>
      <c r="D62" s="382"/>
      <c r="E62" s="382"/>
      <c r="F62" s="382"/>
      <c r="G62" s="382"/>
      <c r="H62" s="382"/>
      <c r="I62" s="382"/>
      <c r="J62" s="382"/>
      <c r="K62" s="382"/>
      <c r="L62" s="382"/>
      <c r="M62" s="382"/>
      <c r="N62" s="382"/>
      <c r="O62" s="382"/>
      <c r="P62" s="382"/>
      <c r="Q62" s="382"/>
      <c r="R62" s="382"/>
      <c r="S62" s="382"/>
      <c r="T62" s="382"/>
      <c r="U62" s="382"/>
      <c r="V62" s="383"/>
      <c r="W62" s="4"/>
      <c r="X62" s="414"/>
      <c r="Y62" s="415"/>
      <c r="Z62" s="416"/>
      <c r="AA62" s="458" t="s">
        <v>55</v>
      </c>
      <c r="AB62" s="459"/>
      <c r="AC62" s="460"/>
    </row>
    <row r="63" spans="1:29" ht="12.95" customHeight="1" x14ac:dyDescent="0.15">
      <c r="A63" s="384"/>
      <c r="B63" s="385"/>
      <c r="C63" s="385"/>
      <c r="D63" s="385"/>
      <c r="E63" s="385"/>
      <c r="F63" s="385"/>
      <c r="G63" s="385"/>
      <c r="H63" s="385"/>
      <c r="I63" s="385"/>
      <c r="J63" s="385"/>
      <c r="K63" s="385"/>
      <c r="L63" s="385"/>
      <c r="M63" s="385"/>
      <c r="N63" s="385"/>
      <c r="O63" s="385"/>
      <c r="P63" s="385"/>
      <c r="Q63" s="385"/>
      <c r="R63" s="385"/>
      <c r="S63" s="385"/>
      <c r="T63" s="385"/>
      <c r="U63" s="385"/>
      <c r="V63" s="386"/>
      <c r="W63" s="4"/>
      <c r="X63" s="415"/>
      <c r="Y63" s="415"/>
      <c r="Z63" s="416"/>
      <c r="AA63" s="461"/>
      <c r="AB63" s="462"/>
      <c r="AC63" s="463"/>
    </row>
    <row r="64" spans="1:29" ht="8.25" customHeight="1" x14ac:dyDescent="0.15"/>
    <row r="65" spans="1:29" ht="24.75" customHeight="1" x14ac:dyDescent="0.15">
      <c r="A65" s="464" t="s">
        <v>8</v>
      </c>
      <c r="B65" s="465"/>
      <c r="C65" s="466">
        <f>$C$7</f>
        <v>0</v>
      </c>
      <c r="D65" s="467"/>
      <c r="E65" s="468"/>
      <c r="F65" s="5"/>
      <c r="G65" s="469" t="s">
        <v>0</v>
      </c>
      <c r="H65" s="470"/>
      <c r="I65" s="471">
        <f>$J$7</f>
        <v>0</v>
      </c>
      <c r="J65" s="472"/>
      <c r="K65" s="472"/>
      <c r="L65" s="472"/>
      <c r="M65" s="472"/>
      <c r="N65" s="472"/>
      <c r="O65" s="472"/>
      <c r="P65" s="472"/>
      <c r="Q65" s="472"/>
      <c r="R65" s="472"/>
      <c r="S65" s="472"/>
      <c r="T65" s="472"/>
      <c r="U65" s="472"/>
      <c r="V65" s="472"/>
      <c r="W65" s="472"/>
      <c r="X65" s="469" t="s">
        <v>56</v>
      </c>
      <c r="Y65" s="473"/>
      <c r="Z65" s="470"/>
      <c r="AA65" s="651"/>
      <c r="AB65" s="652"/>
      <c r="AC65" s="653"/>
    </row>
    <row r="66" spans="1:29" ht="12.75" customHeight="1" x14ac:dyDescent="0.15">
      <c r="X66" s="417" t="s">
        <v>85</v>
      </c>
      <c r="Y66" s="418"/>
      <c r="Z66" s="418"/>
      <c r="AA66" s="418">
        <v>35</v>
      </c>
      <c r="AB66" s="418"/>
      <c r="AC66" s="418"/>
    </row>
    <row r="67" spans="1:29" ht="12.75" customHeight="1" x14ac:dyDescent="0.15">
      <c r="A67" s="15">
        <v>3</v>
      </c>
      <c r="B67" s="406" t="s">
        <v>535</v>
      </c>
      <c r="C67" s="406"/>
      <c r="D67" s="406"/>
      <c r="E67" s="406"/>
      <c r="F67" s="406"/>
      <c r="G67" s="406"/>
      <c r="H67" s="406"/>
      <c r="I67" s="406"/>
      <c r="J67" s="406"/>
      <c r="K67" s="406"/>
      <c r="L67" s="406"/>
      <c r="M67" s="406"/>
      <c r="N67" s="406"/>
      <c r="O67" s="406"/>
      <c r="P67" s="406"/>
      <c r="Q67" s="406"/>
      <c r="R67" s="406"/>
      <c r="S67" s="406"/>
      <c r="T67" s="406"/>
      <c r="U67" s="406"/>
      <c r="V67" s="406"/>
      <c r="W67" s="406"/>
      <c r="X67" s="406"/>
      <c r="Y67" s="406"/>
      <c r="Z67" s="406"/>
      <c r="AA67" s="406"/>
      <c r="AB67" s="406"/>
      <c r="AC67" s="406"/>
    </row>
    <row r="68" spans="1:29" s="71" customFormat="1" ht="20.25" customHeight="1" x14ac:dyDescent="0.15">
      <c r="A68" s="689" t="s">
        <v>75</v>
      </c>
      <c r="B68" s="690"/>
      <c r="C68" s="690"/>
      <c r="D68" s="690"/>
      <c r="E68" s="691"/>
      <c r="F68" s="697" t="s">
        <v>191</v>
      </c>
      <c r="G68" s="436"/>
      <c r="H68" s="435" t="s">
        <v>102</v>
      </c>
      <c r="I68" s="436"/>
      <c r="J68" s="435" t="s">
        <v>103</v>
      </c>
      <c r="K68" s="436"/>
      <c r="L68" s="435" t="s">
        <v>175</v>
      </c>
      <c r="M68" s="436"/>
      <c r="N68" s="435" t="s">
        <v>176</v>
      </c>
      <c r="O68" s="436"/>
      <c r="P68" s="435" t="s">
        <v>177</v>
      </c>
      <c r="Q68" s="436"/>
      <c r="R68" s="435" t="s">
        <v>178</v>
      </c>
      <c r="S68" s="436"/>
      <c r="T68" s="435" t="s">
        <v>179</v>
      </c>
      <c r="U68" s="436"/>
      <c r="V68" s="435" t="s">
        <v>180</v>
      </c>
      <c r="W68" s="436"/>
      <c r="X68" s="435" t="s">
        <v>181</v>
      </c>
      <c r="Y68" s="436"/>
      <c r="Z68" s="435" t="s">
        <v>182</v>
      </c>
      <c r="AA68" s="436"/>
      <c r="AB68" s="564" t="s">
        <v>183</v>
      </c>
      <c r="AC68" s="565"/>
    </row>
    <row r="69" spans="1:29" s="71" customFormat="1" ht="20.85" customHeight="1" x14ac:dyDescent="0.15">
      <c r="A69" s="680" t="s">
        <v>10</v>
      </c>
      <c r="B69" s="423"/>
      <c r="C69" s="423"/>
      <c r="D69" s="423" t="s">
        <v>57</v>
      </c>
      <c r="E69" s="424"/>
      <c r="F69" s="692"/>
      <c r="G69" s="656"/>
      <c r="H69" s="656"/>
      <c r="I69" s="656"/>
      <c r="J69" s="656"/>
      <c r="K69" s="656"/>
      <c r="L69" s="656"/>
      <c r="M69" s="656"/>
      <c r="N69" s="656"/>
      <c r="O69" s="656"/>
      <c r="P69" s="656"/>
      <c r="Q69" s="656"/>
      <c r="R69" s="656"/>
      <c r="S69" s="656"/>
      <c r="T69" s="656"/>
      <c r="U69" s="656"/>
      <c r="V69" s="656"/>
      <c r="W69" s="656"/>
      <c r="X69" s="656"/>
      <c r="Y69" s="656"/>
      <c r="Z69" s="656"/>
      <c r="AA69" s="656"/>
      <c r="AB69" s="654"/>
      <c r="AC69" s="655"/>
    </row>
    <row r="70" spans="1:29" s="71" customFormat="1" ht="20.85" customHeight="1" x14ac:dyDescent="0.15">
      <c r="A70" s="710"/>
      <c r="B70" s="695"/>
      <c r="C70" s="695"/>
      <c r="D70" s="695" t="s">
        <v>58</v>
      </c>
      <c r="E70" s="696"/>
      <c r="F70" s="712"/>
      <c r="G70" s="437"/>
      <c r="H70" s="437"/>
      <c r="I70" s="437"/>
      <c r="J70" s="437"/>
      <c r="K70" s="437"/>
      <c r="L70" s="437"/>
      <c r="M70" s="437"/>
      <c r="N70" s="437"/>
      <c r="O70" s="437"/>
      <c r="P70" s="437"/>
      <c r="Q70" s="437"/>
      <c r="R70" s="437"/>
      <c r="S70" s="437"/>
      <c r="T70" s="437"/>
      <c r="U70" s="437"/>
      <c r="V70" s="437"/>
      <c r="W70" s="437"/>
      <c r="X70" s="437"/>
      <c r="Y70" s="437"/>
      <c r="Z70" s="437"/>
      <c r="AA70" s="437"/>
      <c r="AB70" s="566"/>
      <c r="AC70" s="567"/>
    </row>
    <row r="71" spans="1:29" s="71" customFormat="1" ht="20.85" customHeight="1" x14ac:dyDescent="0.15">
      <c r="A71" s="711" t="s">
        <v>11</v>
      </c>
      <c r="B71" s="693"/>
      <c r="C71" s="693"/>
      <c r="D71" s="693" t="s">
        <v>57</v>
      </c>
      <c r="E71" s="694"/>
      <c r="F71" s="708"/>
      <c r="G71" s="432"/>
      <c r="H71" s="568"/>
      <c r="I71" s="568"/>
      <c r="J71" s="568"/>
      <c r="K71" s="568"/>
      <c r="L71" s="568"/>
      <c r="M71" s="568"/>
      <c r="N71" s="568"/>
      <c r="O71" s="568"/>
      <c r="P71" s="568"/>
      <c r="Q71" s="568"/>
      <c r="R71" s="568"/>
      <c r="S71" s="568"/>
      <c r="T71" s="568"/>
      <c r="U71" s="568"/>
      <c r="V71" s="432"/>
      <c r="W71" s="432"/>
      <c r="X71" s="432"/>
      <c r="Y71" s="432"/>
      <c r="Z71" s="432"/>
      <c r="AA71" s="432"/>
      <c r="AB71" s="433"/>
      <c r="AC71" s="434"/>
    </row>
    <row r="72" spans="1:29" s="71" customFormat="1" ht="20.85" customHeight="1" x14ac:dyDescent="0.15">
      <c r="A72" s="710"/>
      <c r="B72" s="695"/>
      <c r="C72" s="695"/>
      <c r="D72" s="695" t="s">
        <v>58</v>
      </c>
      <c r="E72" s="696"/>
      <c r="F72" s="712"/>
      <c r="G72" s="437"/>
      <c r="H72" s="679"/>
      <c r="I72" s="679"/>
      <c r="J72" s="679"/>
      <c r="K72" s="679"/>
      <c r="L72" s="679"/>
      <c r="M72" s="679"/>
      <c r="N72" s="679"/>
      <c r="O72" s="679"/>
      <c r="P72" s="679"/>
      <c r="Q72" s="679"/>
      <c r="R72" s="679"/>
      <c r="S72" s="679"/>
      <c r="T72" s="679"/>
      <c r="U72" s="679"/>
      <c r="V72" s="437"/>
      <c r="W72" s="437"/>
      <c r="X72" s="437"/>
      <c r="Y72" s="437"/>
      <c r="Z72" s="437"/>
      <c r="AA72" s="437"/>
      <c r="AB72" s="566"/>
      <c r="AC72" s="567"/>
    </row>
    <row r="73" spans="1:29" s="71" customFormat="1" ht="7.5" customHeight="1" x14ac:dyDescent="0.15">
      <c r="H73" s="116"/>
      <c r="I73" s="116"/>
      <c r="J73" s="116"/>
      <c r="K73" s="116"/>
      <c r="L73" s="116"/>
      <c r="M73" s="116"/>
      <c r="N73" s="116"/>
      <c r="O73" s="116"/>
      <c r="P73" s="116"/>
      <c r="Q73" s="116"/>
      <c r="R73" s="116"/>
      <c r="S73" s="116"/>
      <c r="T73" s="116"/>
      <c r="U73" s="116"/>
      <c r="V73" s="72"/>
      <c r="W73" s="72"/>
      <c r="X73" s="72"/>
      <c r="Y73" s="72"/>
      <c r="Z73" s="72"/>
      <c r="AA73" s="72"/>
      <c r="AB73" s="72"/>
    </row>
    <row r="74" spans="1:29" s="71" customFormat="1" ht="20.25" customHeight="1" x14ac:dyDescent="0.15">
      <c r="A74" s="713" t="s">
        <v>75</v>
      </c>
      <c r="B74" s="690"/>
      <c r="C74" s="690"/>
      <c r="D74" s="690"/>
      <c r="E74" s="691"/>
      <c r="F74" s="697" t="s">
        <v>184</v>
      </c>
      <c r="G74" s="436"/>
      <c r="H74" s="669" t="s">
        <v>185</v>
      </c>
      <c r="I74" s="709"/>
      <c r="J74" s="669" t="s">
        <v>186</v>
      </c>
      <c r="K74" s="709"/>
      <c r="L74" s="669" t="s">
        <v>187</v>
      </c>
      <c r="M74" s="709"/>
      <c r="N74" s="669" t="s">
        <v>238</v>
      </c>
      <c r="O74" s="709"/>
      <c r="P74" s="669" t="s">
        <v>188</v>
      </c>
      <c r="Q74" s="709"/>
      <c r="R74" s="670" t="s">
        <v>244</v>
      </c>
      <c r="S74" s="670"/>
      <c r="T74" s="669" t="s">
        <v>245</v>
      </c>
      <c r="U74" s="670"/>
      <c r="V74" s="671" t="s">
        <v>91</v>
      </c>
      <c r="W74" s="672"/>
      <c r="X74" s="662"/>
      <c r="Y74" s="662"/>
      <c r="Z74" s="662"/>
      <c r="AA74" s="662"/>
      <c r="AB74" s="73"/>
    </row>
    <row r="75" spans="1:29" s="56" customFormat="1" ht="20.85" customHeight="1" x14ac:dyDescent="0.15">
      <c r="A75" s="598" t="s">
        <v>10</v>
      </c>
      <c r="B75" s="599"/>
      <c r="C75" s="599"/>
      <c r="D75" s="399" t="s">
        <v>57</v>
      </c>
      <c r="E75" s="367"/>
      <c r="F75" s="574"/>
      <c r="G75" s="455"/>
      <c r="H75" s="431"/>
      <c r="I75" s="431"/>
      <c r="J75" s="431"/>
      <c r="K75" s="431"/>
      <c r="L75" s="431"/>
      <c r="M75" s="431"/>
      <c r="N75" s="431"/>
      <c r="O75" s="431"/>
      <c r="P75" s="431"/>
      <c r="Q75" s="431"/>
      <c r="R75" s="474"/>
      <c r="S75" s="475"/>
      <c r="T75" s="431"/>
      <c r="U75" s="475"/>
      <c r="V75" s="663">
        <f>SUM(F69:AC69,F75:U75)</f>
        <v>0</v>
      </c>
      <c r="W75" s="664"/>
      <c r="X75" s="563"/>
      <c r="Y75" s="563"/>
      <c r="Z75" s="563"/>
      <c r="AA75" s="563"/>
      <c r="AB75" s="39"/>
      <c r="AC75" s="39"/>
    </row>
    <row r="76" spans="1:29" s="56" customFormat="1" ht="20.85" customHeight="1" x14ac:dyDescent="0.15">
      <c r="A76" s="425"/>
      <c r="B76" s="426"/>
      <c r="C76" s="426"/>
      <c r="D76" s="453" t="s">
        <v>58</v>
      </c>
      <c r="E76" s="387"/>
      <c r="F76" s="419"/>
      <c r="G76" s="420"/>
      <c r="H76" s="679"/>
      <c r="I76" s="679"/>
      <c r="J76" s="679"/>
      <c r="K76" s="679"/>
      <c r="L76" s="679"/>
      <c r="M76" s="679"/>
      <c r="N76" s="679"/>
      <c r="O76" s="679"/>
      <c r="P76" s="679"/>
      <c r="Q76" s="679"/>
      <c r="R76" s="677"/>
      <c r="S76" s="678"/>
      <c r="T76" s="679"/>
      <c r="U76" s="678"/>
      <c r="V76" s="665">
        <f>SUM(F70:AC70,F76:U76)</f>
        <v>0</v>
      </c>
      <c r="W76" s="666"/>
      <c r="X76" s="563"/>
      <c r="Y76" s="563"/>
      <c r="Z76" s="563"/>
      <c r="AA76" s="563"/>
      <c r="AB76" s="39"/>
      <c r="AC76" s="39"/>
    </row>
    <row r="77" spans="1:29" s="56" customFormat="1" ht="20.85" customHeight="1" x14ac:dyDescent="0.15">
      <c r="A77" s="598" t="s">
        <v>11</v>
      </c>
      <c r="B77" s="599"/>
      <c r="C77" s="599"/>
      <c r="D77" s="399" t="s">
        <v>57</v>
      </c>
      <c r="E77" s="367"/>
      <c r="F77" s="574"/>
      <c r="G77" s="455"/>
      <c r="H77" s="431"/>
      <c r="I77" s="431"/>
      <c r="J77" s="431"/>
      <c r="K77" s="431"/>
      <c r="L77" s="431"/>
      <c r="M77" s="431"/>
      <c r="N77" s="431"/>
      <c r="O77" s="431"/>
      <c r="P77" s="431"/>
      <c r="Q77" s="431"/>
      <c r="R77" s="474"/>
      <c r="S77" s="475"/>
      <c r="T77" s="431"/>
      <c r="U77" s="475"/>
      <c r="V77" s="663">
        <f>SUM(F71:AC71,F77:U77)</f>
        <v>0</v>
      </c>
      <c r="W77" s="664"/>
      <c r="X77" s="563"/>
      <c r="Y77" s="563"/>
      <c r="Z77" s="563"/>
      <c r="AA77" s="563"/>
      <c r="AB77" s="39"/>
      <c r="AC77" s="57"/>
    </row>
    <row r="78" spans="1:29" s="56" customFormat="1" ht="20.85" customHeight="1" x14ac:dyDescent="0.15">
      <c r="A78" s="425"/>
      <c r="B78" s="426"/>
      <c r="C78" s="426"/>
      <c r="D78" s="453" t="s">
        <v>58</v>
      </c>
      <c r="E78" s="387"/>
      <c r="F78" s="419"/>
      <c r="G78" s="420"/>
      <c r="H78" s="420"/>
      <c r="I78" s="420"/>
      <c r="J78" s="420"/>
      <c r="K78" s="420"/>
      <c r="L78" s="420"/>
      <c r="M78" s="420"/>
      <c r="N78" s="420"/>
      <c r="O78" s="420"/>
      <c r="P78" s="420"/>
      <c r="Q78" s="420"/>
      <c r="R78" s="390"/>
      <c r="S78" s="391"/>
      <c r="T78" s="420"/>
      <c r="U78" s="391"/>
      <c r="V78" s="665">
        <f>SUM(F72:AC72,F78:U78)</f>
        <v>0</v>
      </c>
      <c r="W78" s="666"/>
      <c r="X78" s="563"/>
      <c r="Y78" s="563"/>
      <c r="Z78" s="563"/>
      <c r="AA78" s="563"/>
      <c r="AB78" s="39"/>
      <c r="AC78" s="57"/>
    </row>
    <row r="79" spans="1:29" s="56" customFormat="1" ht="18" customHeight="1" x14ac:dyDescent="0.15">
      <c r="A79" s="58"/>
      <c r="B79" s="58"/>
      <c r="C79" s="58"/>
      <c r="D79" s="18"/>
      <c r="E79" s="21"/>
      <c r="F79" s="20"/>
      <c r="G79" s="20"/>
      <c r="H79" s="20"/>
      <c r="I79" s="20"/>
      <c r="J79" s="20"/>
      <c r="K79" s="20"/>
      <c r="L79" s="20"/>
      <c r="M79" s="20"/>
      <c r="N79" s="20"/>
      <c r="O79" s="20"/>
      <c r="P79" s="20"/>
      <c r="Q79" s="20"/>
      <c r="R79" s="20"/>
      <c r="S79" s="20"/>
      <c r="T79" s="20"/>
      <c r="U79" s="20"/>
      <c r="V79" s="20"/>
      <c r="W79" s="20"/>
      <c r="X79" s="20"/>
      <c r="Y79" s="20"/>
      <c r="Z79" s="20"/>
      <c r="AA79" s="20"/>
      <c r="AB79" s="20"/>
      <c r="AC79" s="20"/>
    </row>
    <row r="80" spans="1:29" ht="12.75" customHeight="1" x14ac:dyDescent="0.15">
      <c r="A80" s="15">
        <v>4</v>
      </c>
      <c r="B80" s="719" t="s">
        <v>536</v>
      </c>
      <c r="C80" s="720"/>
      <c r="D80" s="720"/>
      <c r="E80" s="720"/>
      <c r="F80" s="720"/>
      <c r="G80" s="720"/>
      <c r="H80" s="720"/>
      <c r="I80" s="720"/>
      <c r="J80" s="720"/>
      <c r="K80" s="720"/>
      <c r="L80" s="720"/>
      <c r="M80" s="720"/>
      <c r="N80" s="720"/>
      <c r="O80" s="720"/>
      <c r="P80" s="720"/>
      <c r="Q80" s="720"/>
      <c r="R80" s="720"/>
      <c r="S80" s="720"/>
      <c r="T80" s="720"/>
      <c r="U80" s="720"/>
      <c r="V80" s="720"/>
      <c r="W80" s="720"/>
      <c r="X80" s="720"/>
      <c r="Y80" s="720"/>
      <c r="Z80" s="720"/>
      <c r="AA80" s="720"/>
      <c r="AB80" s="720"/>
      <c r="AC80" s="720"/>
    </row>
    <row r="81" spans="1:29" s="4" customFormat="1" ht="23.25" customHeight="1" x14ac:dyDescent="0.15">
      <c r="A81" s="378" t="s">
        <v>75</v>
      </c>
      <c r="B81" s="379"/>
      <c r="C81" s="379"/>
      <c r="D81" s="379"/>
      <c r="E81" s="380"/>
      <c r="F81" s="573" t="s">
        <v>296</v>
      </c>
      <c r="G81" s="423"/>
      <c r="H81" s="423"/>
      <c r="I81" s="424"/>
      <c r="J81" s="422" t="s">
        <v>297</v>
      </c>
      <c r="K81" s="423"/>
      <c r="L81" s="423"/>
      <c r="M81" s="424"/>
      <c r="N81" s="680" t="s">
        <v>60</v>
      </c>
      <c r="O81" s="423"/>
      <c r="P81" s="423"/>
      <c r="Q81" s="423"/>
      <c r="R81" s="575" t="s">
        <v>63</v>
      </c>
      <c r="S81" s="576"/>
      <c r="T81" s="576"/>
      <c r="U81" s="577"/>
      <c r="V81" s="575" t="s">
        <v>64</v>
      </c>
      <c r="W81" s="576"/>
      <c r="X81" s="576"/>
      <c r="Y81" s="577"/>
      <c r="Z81" s="575" t="s">
        <v>65</v>
      </c>
      <c r="AA81" s="576"/>
      <c r="AB81" s="576"/>
      <c r="AC81" s="577"/>
    </row>
    <row r="82" spans="1:29" s="4" customFormat="1" ht="18.600000000000001" customHeight="1" x14ac:dyDescent="0.15">
      <c r="A82" s="439"/>
      <c r="B82" s="440"/>
      <c r="C82" s="440"/>
      <c r="D82" s="440"/>
      <c r="E82" s="578"/>
      <c r="F82" s="425" t="s">
        <v>61</v>
      </c>
      <c r="G82" s="426"/>
      <c r="H82" s="426" t="s">
        <v>62</v>
      </c>
      <c r="I82" s="427"/>
      <c r="J82" s="425" t="s">
        <v>61</v>
      </c>
      <c r="K82" s="426"/>
      <c r="L82" s="426" t="s">
        <v>62</v>
      </c>
      <c r="M82" s="427"/>
      <c r="N82" s="425" t="s">
        <v>61</v>
      </c>
      <c r="O82" s="426"/>
      <c r="P82" s="426" t="s">
        <v>62</v>
      </c>
      <c r="Q82" s="427"/>
      <c r="R82" s="428" t="s">
        <v>67</v>
      </c>
      <c r="S82" s="429"/>
      <c r="T82" s="427" t="s">
        <v>68</v>
      </c>
      <c r="U82" s="430"/>
      <c r="V82" s="428" t="s">
        <v>67</v>
      </c>
      <c r="W82" s="429"/>
      <c r="X82" s="427" t="s">
        <v>68</v>
      </c>
      <c r="Y82" s="430"/>
      <c r="Z82" s="428" t="s">
        <v>67</v>
      </c>
      <c r="AA82" s="429"/>
      <c r="AB82" s="427" t="s">
        <v>68</v>
      </c>
      <c r="AC82" s="430"/>
    </row>
    <row r="83" spans="1:29" s="4" customFormat="1" ht="20.85" customHeight="1" x14ac:dyDescent="0.15">
      <c r="A83" s="598" t="s">
        <v>10</v>
      </c>
      <c r="B83" s="599"/>
      <c r="C83" s="599"/>
      <c r="D83" s="399" t="s">
        <v>57</v>
      </c>
      <c r="E83" s="367"/>
      <c r="F83" s="574"/>
      <c r="G83" s="455"/>
      <c r="H83" s="455"/>
      <c r="I83" s="403"/>
      <c r="J83" s="574"/>
      <c r="K83" s="455"/>
      <c r="L83" s="455"/>
      <c r="M83" s="455"/>
      <c r="N83" s="574"/>
      <c r="O83" s="455"/>
      <c r="P83" s="455"/>
      <c r="Q83" s="455"/>
      <c r="R83" s="369"/>
      <c r="S83" s="370"/>
      <c r="T83" s="403"/>
      <c r="U83" s="404"/>
      <c r="V83" s="369"/>
      <c r="W83" s="370"/>
      <c r="X83" s="403"/>
      <c r="Y83" s="404"/>
      <c r="Z83" s="369"/>
      <c r="AA83" s="370"/>
      <c r="AB83" s="403"/>
      <c r="AC83" s="404"/>
    </row>
    <row r="84" spans="1:29" s="4" customFormat="1" ht="20.85" customHeight="1" x14ac:dyDescent="0.15">
      <c r="A84" s="425"/>
      <c r="B84" s="426"/>
      <c r="C84" s="426"/>
      <c r="D84" s="453" t="s">
        <v>58</v>
      </c>
      <c r="E84" s="387"/>
      <c r="F84" s="419"/>
      <c r="G84" s="420"/>
      <c r="H84" s="420"/>
      <c r="I84" s="391"/>
      <c r="J84" s="419"/>
      <c r="K84" s="420"/>
      <c r="L84" s="420"/>
      <c r="M84" s="420"/>
      <c r="N84" s="419"/>
      <c r="O84" s="420"/>
      <c r="P84" s="420"/>
      <c r="Q84" s="420"/>
      <c r="R84" s="389"/>
      <c r="S84" s="390"/>
      <c r="T84" s="391"/>
      <c r="U84" s="392"/>
      <c r="V84" s="389"/>
      <c r="W84" s="390"/>
      <c r="X84" s="391"/>
      <c r="Y84" s="392"/>
      <c r="Z84" s="389"/>
      <c r="AA84" s="390"/>
      <c r="AB84" s="391"/>
      <c r="AC84" s="392"/>
    </row>
    <row r="85" spans="1:29" s="4" customFormat="1" ht="20.85" customHeight="1" x14ac:dyDescent="0.15">
      <c r="A85" s="681" t="s">
        <v>11</v>
      </c>
      <c r="B85" s="682"/>
      <c r="C85" s="682"/>
      <c r="D85" s="451" t="s">
        <v>57</v>
      </c>
      <c r="E85" s="476"/>
      <c r="F85" s="400"/>
      <c r="G85" s="401"/>
      <c r="H85" s="401"/>
      <c r="I85" s="421"/>
      <c r="J85" s="400"/>
      <c r="K85" s="401"/>
      <c r="L85" s="401"/>
      <c r="M85" s="401"/>
      <c r="N85" s="400"/>
      <c r="O85" s="401"/>
      <c r="P85" s="401"/>
      <c r="Q85" s="401"/>
      <c r="R85" s="369"/>
      <c r="S85" s="370"/>
      <c r="T85" s="403"/>
      <c r="U85" s="404"/>
      <c r="V85" s="369"/>
      <c r="W85" s="370"/>
      <c r="X85" s="403"/>
      <c r="Y85" s="404"/>
      <c r="Z85" s="369"/>
      <c r="AA85" s="370"/>
      <c r="AB85" s="403"/>
      <c r="AC85" s="404"/>
    </row>
    <row r="86" spans="1:29" s="4" customFormat="1" ht="20.85" customHeight="1" x14ac:dyDescent="0.15">
      <c r="A86" s="425"/>
      <c r="B86" s="426"/>
      <c r="C86" s="426"/>
      <c r="D86" s="453" t="s">
        <v>58</v>
      </c>
      <c r="E86" s="387"/>
      <c r="F86" s="419"/>
      <c r="G86" s="420"/>
      <c r="H86" s="420"/>
      <c r="I86" s="391"/>
      <c r="J86" s="419"/>
      <c r="K86" s="420"/>
      <c r="L86" s="420"/>
      <c r="M86" s="420"/>
      <c r="N86" s="419"/>
      <c r="O86" s="420"/>
      <c r="P86" s="420"/>
      <c r="Q86" s="420"/>
      <c r="R86" s="389"/>
      <c r="S86" s="390"/>
      <c r="T86" s="391"/>
      <c r="U86" s="392"/>
      <c r="V86" s="389"/>
      <c r="W86" s="390"/>
      <c r="X86" s="391"/>
      <c r="Y86" s="392"/>
      <c r="Z86" s="389"/>
      <c r="AA86" s="390"/>
      <c r="AB86" s="391"/>
      <c r="AC86" s="392"/>
    </row>
    <row r="87" spans="1:29" ht="15.75" customHeight="1" x14ac:dyDescent="0.15"/>
    <row r="88" spans="1:29" ht="24" customHeight="1" x14ac:dyDescent="0.15">
      <c r="A88" s="378" t="s">
        <v>76</v>
      </c>
      <c r="B88" s="379"/>
      <c r="C88" s="379"/>
      <c r="D88" s="379"/>
      <c r="E88" s="380"/>
      <c r="F88" s="580" t="s">
        <v>66</v>
      </c>
      <c r="G88" s="423"/>
      <c r="H88" s="423"/>
      <c r="I88" s="581"/>
      <c r="J88" s="575" t="s">
        <v>69</v>
      </c>
      <c r="K88" s="576"/>
      <c r="L88" s="576"/>
      <c r="M88" s="577"/>
      <c r="N88" s="593" t="s">
        <v>70</v>
      </c>
      <c r="O88" s="594"/>
      <c r="P88" s="594"/>
      <c r="Q88" s="368"/>
      <c r="R88" s="683" t="s">
        <v>170</v>
      </c>
      <c r="S88" s="684"/>
      <c r="T88" s="569" t="s">
        <v>71</v>
      </c>
      <c r="U88" s="570"/>
      <c r="V88" s="569" t="s">
        <v>72</v>
      </c>
      <c r="W88" s="570"/>
      <c r="X88" s="589" t="s">
        <v>73</v>
      </c>
      <c r="Y88" s="586"/>
      <c r="Z88" s="589" t="s">
        <v>74</v>
      </c>
      <c r="AA88" s="590"/>
      <c r="AB88" s="585" t="s">
        <v>91</v>
      </c>
      <c r="AC88" s="586"/>
    </row>
    <row r="89" spans="1:29" ht="17.25" customHeight="1" x14ac:dyDescent="0.15">
      <c r="A89" s="439"/>
      <c r="B89" s="440"/>
      <c r="C89" s="440"/>
      <c r="D89" s="440"/>
      <c r="E89" s="578"/>
      <c r="F89" s="425" t="s">
        <v>67</v>
      </c>
      <c r="G89" s="426"/>
      <c r="H89" s="426" t="s">
        <v>68</v>
      </c>
      <c r="I89" s="582"/>
      <c r="J89" s="428" t="s">
        <v>67</v>
      </c>
      <c r="K89" s="429"/>
      <c r="L89" s="427" t="s">
        <v>68</v>
      </c>
      <c r="M89" s="430"/>
      <c r="N89" s="428" t="s">
        <v>67</v>
      </c>
      <c r="O89" s="429"/>
      <c r="P89" s="427" t="s">
        <v>68</v>
      </c>
      <c r="Q89" s="430"/>
      <c r="R89" s="685"/>
      <c r="S89" s="686"/>
      <c r="T89" s="571"/>
      <c r="U89" s="572"/>
      <c r="V89" s="571"/>
      <c r="W89" s="572"/>
      <c r="X89" s="591"/>
      <c r="Y89" s="588"/>
      <c r="Z89" s="591"/>
      <c r="AA89" s="592"/>
      <c r="AB89" s="587"/>
      <c r="AC89" s="588"/>
    </row>
    <row r="90" spans="1:29" ht="20.85" customHeight="1" x14ac:dyDescent="0.15">
      <c r="A90" s="378" t="s">
        <v>10</v>
      </c>
      <c r="B90" s="379"/>
      <c r="C90" s="438"/>
      <c r="D90" s="367" t="s">
        <v>57</v>
      </c>
      <c r="E90" s="368"/>
      <c r="F90" s="370"/>
      <c r="G90" s="455"/>
      <c r="H90" s="455"/>
      <c r="I90" s="456"/>
      <c r="J90" s="369"/>
      <c r="K90" s="370"/>
      <c r="L90" s="403"/>
      <c r="M90" s="404"/>
      <c r="N90" s="369"/>
      <c r="O90" s="370"/>
      <c r="P90" s="403"/>
      <c r="Q90" s="404"/>
      <c r="R90" s="412"/>
      <c r="S90" s="413"/>
      <c r="T90" s="412"/>
      <c r="U90" s="413"/>
      <c r="V90" s="412"/>
      <c r="W90" s="413"/>
      <c r="X90" s="412"/>
      <c r="Y90" s="413"/>
      <c r="Z90" s="412"/>
      <c r="AA90" s="413"/>
      <c r="AB90" s="673">
        <f>SUM(F83:AC83,F90:AA90)</f>
        <v>0</v>
      </c>
      <c r="AC90" s="674"/>
    </row>
    <row r="91" spans="1:29" ht="20.85" customHeight="1" x14ac:dyDescent="0.15">
      <c r="A91" s="439"/>
      <c r="B91" s="440"/>
      <c r="C91" s="441"/>
      <c r="D91" s="387" t="s">
        <v>58</v>
      </c>
      <c r="E91" s="388"/>
      <c r="F91" s="390"/>
      <c r="G91" s="420"/>
      <c r="H91" s="420"/>
      <c r="I91" s="444"/>
      <c r="J91" s="389"/>
      <c r="K91" s="390"/>
      <c r="L91" s="391"/>
      <c r="M91" s="392"/>
      <c r="N91" s="389"/>
      <c r="O91" s="390"/>
      <c r="P91" s="391"/>
      <c r="Q91" s="392"/>
      <c r="R91" s="410"/>
      <c r="S91" s="411"/>
      <c r="T91" s="410"/>
      <c r="U91" s="411"/>
      <c r="V91" s="410"/>
      <c r="W91" s="411"/>
      <c r="X91" s="410"/>
      <c r="Y91" s="411"/>
      <c r="Z91" s="410"/>
      <c r="AA91" s="411"/>
      <c r="AB91" s="675">
        <f>SUM(F84:AC84,F91:AA91)</f>
        <v>0</v>
      </c>
      <c r="AC91" s="676"/>
    </row>
    <row r="92" spans="1:29" ht="20.85" customHeight="1" x14ac:dyDescent="0.15">
      <c r="A92" s="378" t="s">
        <v>11</v>
      </c>
      <c r="B92" s="379"/>
      <c r="C92" s="438"/>
      <c r="D92" s="367" t="s">
        <v>57</v>
      </c>
      <c r="E92" s="368"/>
      <c r="F92" s="579"/>
      <c r="G92" s="401"/>
      <c r="H92" s="401"/>
      <c r="I92" s="402"/>
      <c r="J92" s="369"/>
      <c r="K92" s="370"/>
      <c r="L92" s="403"/>
      <c r="M92" s="404"/>
      <c r="N92" s="369"/>
      <c r="O92" s="370"/>
      <c r="P92" s="403"/>
      <c r="Q92" s="404"/>
      <c r="R92" s="412"/>
      <c r="S92" s="413"/>
      <c r="T92" s="412"/>
      <c r="U92" s="413"/>
      <c r="V92" s="412"/>
      <c r="W92" s="413"/>
      <c r="X92" s="412"/>
      <c r="Y92" s="413"/>
      <c r="Z92" s="412"/>
      <c r="AA92" s="413"/>
      <c r="AB92" s="673">
        <f>SUM(F85:AC85,F92:AA92)</f>
        <v>0</v>
      </c>
      <c r="AC92" s="674"/>
    </row>
    <row r="93" spans="1:29" ht="20.85" customHeight="1" x14ac:dyDescent="0.15">
      <c r="A93" s="439"/>
      <c r="B93" s="440"/>
      <c r="C93" s="441"/>
      <c r="D93" s="387" t="s">
        <v>58</v>
      </c>
      <c r="E93" s="388"/>
      <c r="F93" s="390"/>
      <c r="G93" s="420"/>
      <c r="H93" s="420"/>
      <c r="I93" s="444"/>
      <c r="J93" s="389"/>
      <c r="K93" s="390"/>
      <c r="L93" s="391"/>
      <c r="M93" s="392"/>
      <c r="N93" s="389"/>
      <c r="O93" s="390"/>
      <c r="P93" s="391"/>
      <c r="Q93" s="392"/>
      <c r="R93" s="410"/>
      <c r="S93" s="411"/>
      <c r="T93" s="410"/>
      <c r="U93" s="411"/>
      <c r="V93" s="410"/>
      <c r="W93" s="411"/>
      <c r="X93" s="410"/>
      <c r="Y93" s="411"/>
      <c r="Z93" s="410"/>
      <c r="AA93" s="411"/>
      <c r="AB93" s="675">
        <f>SUM(F86:AC86,F93:AA93)</f>
        <v>0</v>
      </c>
      <c r="AC93" s="676"/>
    </row>
    <row r="94" spans="1:29" s="155" customFormat="1" ht="15.75" customHeight="1" x14ac:dyDescent="0.15">
      <c r="A94" s="58"/>
      <c r="B94" s="58"/>
      <c r="C94" s="58"/>
      <c r="D94" s="18"/>
      <c r="E94" s="18"/>
      <c r="F94" s="154"/>
      <c r="G94" s="154"/>
      <c r="H94" s="154"/>
      <c r="I94" s="154"/>
      <c r="J94" s="154"/>
      <c r="K94" s="154"/>
      <c r="L94" s="154"/>
      <c r="M94" s="154"/>
      <c r="N94" s="154"/>
      <c r="O94" s="154"/>
      <c r="P94" s="154"/>
      <c r="Q94" s="154"/>
      <c r="R94" s="154"/>
      <c r="S94" s="154"/>
      <c r="T94" s="154"/>
      <c r="U94" s="154"/>
      <c r="V94" s="154"/>
      <c r="W94" s="154"/>
      <c r="X94" s="154"/>
      <c r="Y94" s="154"/>
      <c r="Z94" s="154"/>
      <c r="AA94" s="154"/>
      <c r="AB94" s="156"/>
      <c r="AC94" s="156"/>
    </row>
    <row r="95" spans="1:29" ht="12.75" customHeight="1" x14ac:dyDescent="0.15">
      <c r="A95" s="15">
        <v>5</v>
      </c>
      <c r="B95" s="406" t="s">
        <v>537</v>
      </c>
      <c r="C95" s="406"/>
      <c r="D95" s="406"/>
      <c r="E95" s="406"/>
      <c r="F95" s="406"/>
      <c r="G95" s="406"/>
      <c r="H95" s="406"/>
      <c r="I95" s="406"/>
      <c r="J95" s="406"/>
      <c r="K95" s="406"/>
      <c r="L95" s="406"/>
      <c r="M95" s="406"/>
      <c r="N95" s="406"/>
      <c r="O95" s="406"/>
      <c r="P95" s="406"/>
      <c r="Q95" s="406"/>
      <c r="R95" s="406"/>
      <c r="S95" s="406"/>
      <c r="T95" s="406"/>
      <c r="U95" s="406"/>
      <c r="V95" s="406"/>
      <c r="W95" s="406"/>
      <c r="X95" s="406"/>
      <c r="Y95" s="406"/>
      <c r="Z95" s="406"/>
      <c r="AA95" s="406"/>
      <c r="AB95" s="406"/>
      <c r="AC95" s="406"/>
    </row>
    <row r="96" spans="1:29" ht="30.75" customHeight="1" x14ac:dyDescent="0.15">
      <c r="A96" s="407" t="s">
        <v>75</v>
      </c>
      <c r="B96" s="408"/>
      <c r="C96" s="408"/>
      <c r="D96" s="408"/>
      <c r="E96" s="409"/>
      <c r="F96" s="407" t="s">
        <v>78</v>
      </c>
      <c r="G96" s="408"/>
      <c r="H96" s="408"/>
      <c r="I96" s="409"/>
      <c r="J96" s="407" t="s">
        <v>77</v>
      </c>
      <c r="K96" s="408"/>
      <c r="L96" s="408"/>
      <c r="M96" s="409"/>
      <c r="N96" s="523" t="s">
        <v>79</v>
      </c>
      <c r="O96" s="646"/>
      <c r="P96" s="646"/>
      <c r="Q96" s="647"/>
      <c r="R96" s="626" t="s">
        <v>63</v>
      </c>
      <c r="S96" s="627"/>
      <c r="T96" s="627"/>
      <c r="U96" s="628"/>
      <c r="V96" s="56"/>
      <c r="W96" s="56"/>
      <c r="X96" s="56"/>
      <c r="Y96" s="56"/>
      <c r="Z96" s="56"/>
      <c r="AA96" s="56"/>
      <c r="AB96" s="56"/>
      <c r="AC96" s="56"/>
    </row>
    <row r="97" spans="1:29" s="22" customFormat="1" ht="20.100000000000001" customHeight="1" x14ac:dyDescent="0.15">
      <c r="A97" s="595" t="s">
        <v>66</v>
      </c>
      <c r="B97" s="378" t="s">
        <v>80</v>
      </c>
      <c r="C97" s="438"/>
      <c r="D97" s="367" t="s">
        <v>57</v>
      </c>
      <c r="E97" s="368"/>
      <c r="F97" s="369"/>
      <c r="G97" s="370"/>
      <c r="H97" s="403"/>
      <c r="I97" s="404"/>
      <c r="J97" s="369"/>
      <c r="K97" s="370"/>
      <c r="L97" s="403"/>
      <c r="M97" s="404"/>
      <c r="N97" s="369"/>
      <c r="O97" s="370"/>
      <c r="P97" s="403"/>
      <c r="Q97" s="404"/>
      <c r="R97" s="369"/>
      <c r="S97" s="370"/>
      <c r="T97" s="403"/>
      <c r="U97" s="404"/>
      <c r="V97" s="56"/>
      <c r="W97" s="56"/>
      <c r="X97" s="56"/>
      <c r="Y97" s="56"/>
      <c r="Z97" s="56"/>
      <c r="AA97" s="56"/>
      <c r="AB97" s="56"/>
      <c r="AC97" s="56"/>
    </row>
    <row r="98" spans="1:29" s="42" customFormat="1" ht="20.100000000000001" customHeight="1" x14ac:dyDescent="0.15">
      <c r="A98" s="596"/>
      <c r="B98" s="439"/>
      <c r="C98" s="441"/>
      <c r="D98" s="387" t="s">
        <v>58</v>
      </c>
      <c r="E98" s="388"/>
      <c r="F98" s="389"/>
      <c r="G98" s="390"/>
      <c r="H98" s="391"/>
      <c r="I98" s="392"/>
      <c r="J98" s="389"/>
      <c r="K98" s="390"/>
      <c r="L98" s="391"/>
      <c r="M98" s="392"/>
      <c r="N98" s="389"/>
      <c r="O98" s="390"/>
      <c r="P98" s="391"/>
      <c r="Q98" s="392"/>
      <c r="R98" s="389"/>
      <c r="S98" s="390"/>
      <c r="T98" s="391"/>
      <c r="U98" s="392"/>
      <c r="V98" s="56"/>
      <c r="W98" s="56"/>
      <c r="X98" s="56"/>
      <c r="Y98" s="56"/>
      <c r="Z98" s="56"/>
      <c r="AA98" s="56"/>
      <c r="AB98" s="56"/>
      <c r="AC98" s="56"/>
    </row>
    <row r="99" spans="1:29" s="42" customFormat="1" ht="20.100000000000001" customHeight="1" x14ac:dyDescent="0.15">
      <c r="A99" s="596"/>
      <c r="B99" s="378" t="s">
        <v>81</v>
      </c>
      <c r="C99" s="438"/>
      <c r="D99" s="367" t="s">
        <v>57</v>
      </c>
      <c r="E99" s="368"/>
      <c r="F99" s="369"/>
      <c r="G99" s="370"/>
      <c r="H99" s="403"/>
      <c r="I99" s="404"/>
      <c r="J99" s="369"/>
      <c r="K99" s="370"/>
      <c r="L99" s="403"/>
      <c r="M99" s="404"/>
      <c r="N99" s="369"/>
      <c r="O99" s="370"/>
      <c r="P99" s="403"/>
      <c r="Q99" s="404"/>
      <c r="R99" s="369"/>
      <c r="S99" s="370"/>
      <c r="T99" s="403"/>
      <c r="U99" s="404"/>
      <c r="V99" s="56"/>
      <c r="W99" s="56"/>
      <c r="X99" s="56"/>
      <c r="Y99" s="56"/>
      <c r="Z99" s="56"/>
      <c r="AA99" s="56"/>
      <c r="AB99" s="56"/>
      <c r="AC99" s="56"/>
    </row>
    <row r="100" spans="1:29" s="42" customFormat="1" ht="20.100000000000001" customHeight="1" x14ac:dyDescent="0.15">
      <c r="A100" s="596"/>
      <c r="B100" s="631"/>
      <c r="C100" s="632"/>
      <c r="D100" s="629" t="s">
        <v>58</v>
      </c>
      <c r="E100" s="630"/>
      <c r="F100" s="583"/>
      <c r="G100" s="584"/>
      <c r="H100" s="442"/>
      <c r="I100" s="443"/>
      <c r="J100" s="583"/>
      <c r="K100" s="584"/>
      <c r="L100" s="442"/>
      <c r="M100" s="443"/>
      <c r="N100" s="583"/>
      <c r="O100" s="584"/>
      <c r="P100" s="442"/>
      <c r="Q100" s="443"/>
      <c r="R100" s="583"/>
      <c r="S100" s="584"/>
      <c r="T100" s="442"/>
      <c r="U100" s="443"/>
      <c r="V100"/>
      <c r="W100"/>
      <c r="X100"/>
      <c r="Y100"/>
      <c r="Z100"/>
      <c r="AA100"/>
      <c r="AB100"/>
      <c r="AC100"/>
    </row>
    <row r="101" spans="1:29" s="42" customFormat="1" ht="20.100000000000001" customHeight="1" x14ac:dyDescent="0.15">
      <c r="A101" s="596"/>
      <c r="B101" s="378" t="s">
        <v>82</v>
      </c>
      <c r="C101" s="438"/>
      <c r="D101" s="367" t="s">
        <v>57</v>
      </c>
      <c r="E101" s="368"/>
      <c r="F101" s="369"/>
      <c r="G101" s="370"/>
      <c r="H101" s="403"/>
      <c r="I101" s="404"/>
      <c r="J101" s="369"/>
      <c r="K101" s="370"/>
      <c r="L101" s="403"/>
      <c r="M101" s="404"/>
      <c r="N101" s="369"/>
      <c r="O101" s="370"/>
      <c r="P101" s="403"/>
      <c r="Q101" s="404"/>
      <c r="R101" s="369"/>
      <c r="S101" s="370"/>
      <c r="T101" s="403"/>
      <c r="U101" s="404"/>
      <c r="V101"/>
      <c r="W101"/>
      <c r="X101"/>
      <c r="Y101"/>
      <c r="Z101"/>
      <c r="AA101"/>
      <c r="AB101"/>
      <c r="AC101"/>
    </row>
    <row r="102" spans="1:29" s="42" customFormat="1" ht="20.100000000000001" customHeight="1" x14ac:dyDescent="0.15">
      <c r="A102" s="597"/>
      <c r="B102" s="439"/>
      <c r="C102" s="441"/>
      <c r="D102" s="387" t="s">
        <v>58</v>
      </c>
      <c r="E102" s="388"/>
      <c r="F102" s="389"/>
      <c r="G102" s="390"/>
      <c r="H102" s="391"/>
      <c r="I102" s="392"/>
      <c r="J102" s="389"/>
      <c r="K102" s="390"/>
      <c r="L102" s="391"/>
      <c r="M102" s="392"/>
      <c r="N102" s="389"/>
      <c r="O102" s="390"/>
      <c r="P102" s="391"/>
      <c r="Q102" s="392"/>
      <c r="R102" s="389"/>
      <c r="S102" s="390"/>
      <c r="T102" s="391"/>
      <c r="U102" s="392"/>
      <c r="V102"/>
      <c r="W102"/>
      <c r="X102"/>
      <c r="Y102"/>
      <c r="Z102"/>
      <c r="AA102"/>
      <c r="AB102"/>
      <c r="AC102"/>
    </row>
    <row r="103" spans="1:29" ht="15.75" customHeight="1" x14ac:dyDescent="0.15">
      <c r="A103" s="406" t="s">
        <v>83</v>
      </c>
      <c r="B103" s="457"/>
      <c r="C103" s="457"/>
      <c r="D103" s="457"/>
      <c r="E103" s="457"/>
      <c r="F103" s="457"/>
      <c r="G103" s="457"/>
      <c r="H103" s="457"/>
      <c r="I103" s="457"/>
      <c r="J103" s="457"/>
      <c r="K103" s="457"/>
      <c r="L103" s="457"/>
      <c r="M103" s="457"/>
      <c r="N103" s="457"/>
      <c r="O103" s="457"/>
      <c r="P103" s="457"/>
      <c r="Q103" s="457"/>
      <c r="R103" s="457"/>
      <c r="S103" s="457"/>
      <c r="T103" s="457"/>
      <c r="U103" s="457"/>
      <c r="V103" s="457"/>
      <c r="W103" s="457"/>
      <c r="X103" s="457"/>
      <c r="Y103" s="457"/>
      <c r="Z103" s="457"/>
      <c r="AA103" s="457"/>
      <c r="AB103" s="457"/>
      <c r="AC103" s="457"/>
    </row>
    <row r="104" spans="1:29" ht="12.75" customHeight="1" x14ac:dyDescent="0.15">
      <c r="A104" s="381" t="s">
        <v>526</v>
      </c>
      <c r="B104" s="382"/>
      <c r="C104" s="382"/>
      <c r="D104" s="382"/>
      <c r="E104" s="382"/>
      <c r="F104" s="382"/>
      <c r="G104" s="382"/>
      <c r="H104" s="382"/>
      <c r="I104" s="382"/>
      <c r="J104" s="382"/>
      <c r="K104" s="382"/>
      <c r="L104" s="382"/>
      <c r="M104" s="382"/>
      <c r="N104" s="382"/>
      <c r="O104" s="382"/>
      <c r="P104" s="382"/>
      <c r="Q104" s="382"/>
      <c r="R104" s="382"/>
      <c r="S104" s="382"/>
      <c r="T104" s="382"/>
      <c r="U104" s="382"/>
      <c r="V104" s="383"/>
      <c r="W104" s="12"/>
      <c r="X104" s="414"/>
      <c r="Y104" s="415"/>
      <c r="Z104" s="416"/>
      <c r="AA104" s="458" t="s">
        <v>84</v>
      </c>
      <c r="AB104" s="459"/>
      <c r="AC104" s="460"/>
    </row>
    <row r="105" spans="1:29" ht="12.75" customHeight="1" x14ac:dyDescent="0.15">
      <c r="A105" s="384"/>
      <c r="B105" s="385"/>
      <c r="C105" s="385"/>
      <c r="D105" s="385"/>
      <c r="E105" s="385"/>
      <c r="F105" s="385"/>
      <c r="G105" s="385"/>
      <c r="H105" s="385"/>
      <c r="I105" s="385"/>
      <c r="J105" s="385"/>
      <c r="K105" s="385"/>
      <c r="L105" s="385"/>
      <c r="M105" s="385"/>
      <c r="N105" s="385"/>
      <c r="O105" s="385"/>
      <c r="P105" s="385"/>
      <c r="Q105" s="385"/>
      <c r="R105" s="385"/>
      <c r="S105" s="385"/>
      <c r="T105" s="385"/>
      <c r="U105" s="385"/>
      <c r="V105" s="386"/>
      <c r="W105" s="12"/>
      <c r="X105" s="415"/>
      <c r="Y105" s="415"/>
      <c r="Z105" s="416"/>
      <c r="AA105" s="461"/>
      <c r="AB105" s="462"/>
      <c r="AC105" s="463"/>
    </row>
    <row r="106" spans="1:29" ht="12.75" customHeight="1" x14ac:dyDescent="0.1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row>
    <row r="107" spans="1:29" ht="24.75" customHeight="1" x14ac:dyDescent="0.15">
      <c r="A107" s="464" t="s">
        <v>8</v>
      </c>
      <c r="B107" s="465"/>
      <c r="C107" s="657">
        <f>$C$7</f>
        <v>0</v>
      </c>
      <c r="D107" s="658"/>
      <c r="E107" s="659"/>
      <c r="F107" s="142"/>
      <c r="G107" s="469" t="s">
        <v>0</v>
      </c>
      <c r="H107" s="470"/>
      <c r="I107" s="471">
        <f>$J$7</f>
        <v>0</v>
      </c>
      <c r="J107" s="472"/>
      <c r="K107" s="472"/>
      <c r="L107" s="472"/>
      <c r="M107" s="472"/>
      <c r="N107" s="472"/>
      <c r="O107" s="472"/>
      <c r="P107" s="472"/>
      <c r="Q107" s="472"/>
      <c r="R107" s="472"/>
      <c r="S107" s="472"/>
      <c r="T107" s="472"/>
      <c r="U107" s="472"/>
      <c r="V107" s="472"/>
      <c r="W107" s="472"/>
      <c r="X107" s="469" t="s">
        <v>56</v>
      </c>
      <c r="Y107" s="473"/>
      <c r="Z107" s="470"/>
      <c r="AA107" s="660">
        <f>$AA$65</f>
        <v>0</v>
      </c>
      <c r="AB107" s="660"/>
      <c r="AC107" s="661"/>
    </row>
    <row r="108" spans="1:29" ht="9.75" customHeight="1" x14ac:dyDescent="0.1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417" t="s">
        <v>85</v>
      </c>
      <c r="Y108" s="418"/>
      <c r="Z108" s="418"/>
      <c r="AA108" s="418"/>
      <c r="AB108" s="418"/>
      <c r="AC108" s="418"/>
    </row>
    <row r="109" spans="1:29" s="42" customFormat="1" ht="7.5" customHeight="1" x14ac:dyDescent="0.15">
      <c r="A109" s="56"/>
      <c r="B109" s="56"/>
      <c r="C109" s="56"/>
      <c r="D109" s="56"/>
      <c r="E109" s="56"/>
      <c r="F109" s="56"/>
      <c r="G109" s="56"/>
      <c r="H109" s="56"/>
      <c r="I109" s="56"/>
      <c r="J109" s="56"/>
      <c r="K109" s="56"/>
      <c r="L109" s="56"/>
      <c r="M109" s="56"/>
      <c r="N109" s="56"/>
      <c r="O109" s="56"/>
      <c r="P109" s="56"/>
      <c r="Q109" s="56"/>
      <c r="R109" s="56"/>
      <c r="S109" s="56"/>
      <c r="T109" s="56"/>
      <c r="U109" s="56"/>
      <c r="V109"/>
      <c r="W109"/>
      <c r="X109"/>
      <c r="Y109"/>
      <c r="Z109"/>
      <c r="AA109"/>
      <c r="AB109"/>
      <c r="AC109"/>
    </row>
    <row r="110" spans="1:29" ht="17.25" customHeight="1" x14ac:dyDescent="0.15">
      <c r="A110" s="609" t="s">
        <v>189</v>
      </c>
      <c r="B110" s="610"/>
      <c r="C110" s="610"/>
      <c r="D110" s="610"/>
      <c r="E110" s="610"/>
      <c r="F110" s="610"/>
      <c r="G110" s="610"/>
      <c r="H110" s="610"/>
      <c r="I110" s="610"/>
      <c r="J110" s="610"/>
      <c r="K110" s="610"/>
      <c r="L110" s="610"/>
      <c r="M110" s="610"/>
      <c r="N110" s="610"/>
      <c r="O110" s="610"/>
      <c r="P110" s="610"/>
      <c r="Q110" s="610"/>
      <c r="R110" s="610"/>
      <c r="S110" s="610"/>
      <c r="T110" s="610"/>
      <c r="U110" s="610"/>
      <c r="V110" s="610"/>
      <c r="W110" s="610"/>
      <c r="X110" s="610"/>
      <c r="Y110" s="610"/>
      <c r="Z110" s="610"/>
      <c r="AA110" s="610"/>
      <c r="AB110" s="610"/>
      <c r="AC110" s="610"/>
    </row>
    <row r="111" spans="1:29" ht="12.75" customHeight="1" thickBot="1" x14ac:dyDescent="0.2">
      <c r="A111" s="15">
        <v>6</v>
      </c>
      <c r="B111" s="406" t="s">
        <v>538</v>
      </c>
      <c r="C111" s="406"/>
      <c r="D111" s="406"/>
      <c r="E111" s="406"/>
      <c r="F111" s="406"/>
      <c r="G111" s="406"/>
      <c r="H111" s="406"/>
      <c r="I111" s="406"/>
      <c r="J111" s="406"/>
      <c r="K111" s="406"/>
      <c r="L111" s="406"/>
      <c r="M111" s="406"/>
      <c r="N111" s="406"/>
      <c r="O111" s="406"/>
      <c r="P111" s="406"/>
      <c r="Q111" s="406"/>
      <c r="R111" s="406"/>
      <c r="S111" s="406"/>
      <c r="T111" s="406"/>
      <c r="U111" s="406"/>
      <c r="V111" s="406"/>
      <c r="W111" s="406"/>
      <c r="X111" s="406"/>
      <c r="Y111" s="406"/>
      <c r="Z111" s="406"/>
      <c r="AA111" s="406"/>
      <c r="AB111" s="406"/>
      <c r="AC111" s="406"/>
    </row>
    <row r="112" spans="1:29" ht="34.5" customHeight="1" x14ac:dyDescent="0.15">
      <c r="A112" s="378" t="s">
        <v>75</v>
      </c>
      <c r="B112" s="379"/>
      <c r="C112" s="379"/>
      <c r="D112" s="379"/>
      <c r="E112" s="380"/>
      <c r="F112" s="464" t="s">
        <v>87</v>
      </c>
      <c r="G112" s="465"/>
      <c r="H112" s="608"/>
      <c r="I112" s="10"/>
      <c r="J112" s="9" t="s">
        <v>88</v>
      </c>
      <c r="K112" s="11"/>
      <c r="L112" s="393" t="s">
        <v>89</v>
      </c>
      <c r="M112" s="393"/>
      <c r="N112" s="393"/>
      <c r="O112" s="393" t="s">
        <v>90</v>
      </c>
      <c r="P112" s="393"/>
      <c r="Q112" s="393"/>
      <c r="R112" s="394" t="s">
        <v>137</v>
      </c>
      <c r="S112" s="395"/>
      <c r="T112" s="395"/>
      <c r="U112" s="497" t="s">
        <v>74</v>
      </c>
      <c r="V112" s="465"/>
      <c r="W112" s="608"/>
      <c r="X112" s="13"/>
      <c r="Y112" s="611" t="s">
        <v>91</v>
      </c>
      <c r="Z112" s="612"/>
      <c r="AA112" s="613"/>
      <c r="AB112" s="14"/>
      <c r="AC112" s="14"/>
    </row>
    <row r="113" spans="1:29" ht="20.100000000000001" customHeight="1" x14ac:dyDescent="0.15">
      <c r="A113" s="598" t="s">
        <v>10</v>
      </c>
      <c r="B113" s="599"/>
      <c r="C113" s="599"/>
      <c r="D113" s="399" t="s">
        <v>57</v>
      </c>
      <c r="E113" s="367"/>
      <c r="F113" s="400"/>
      <c r="G113" s="401"/>
      <c r="H113" s="402"/>
      <c r="I113" s="579"/>
      <c r="J113" s="401"/>
      <c r="K113" s="421"/>
      <c r="L113" s="607"/>
      <c r="M113" s="607"/>
      <c r="N113" s="607"/>
      <c r="O113" s="607"/>
      <c r="P113" s="607"/>
      <c r="Q113" s="607"/>
      <c r="R113" s="607"/>
      <c r="S113" s="607"/>
      <c r="T113" s="607"/>
      <c r="U113" s="579"/>
      <c r="V113" s="401"/>
      <c r="W113" s="402"/>
      <c r="Y113" s="614">
        <f>SUM(F113:W113)</f>
        <v>0</v>
      </c>
      <c r="Z113" s="615"/>
      <c r="AA113" s="616"/>
    </row>
    <row r="114" spans="1:29" ht="20.100000000000001" customHeight="1" thickBot="1" x14ac:dyDescent="0.2">
      <c r="A114" s="425"/>
      <c r="B114" s="426"/>
      <c r="C114" s="426"/>
      <c r="D114" s="453" t="s">
        <v>58</v>
      </c>
      <c r="E114" s="387"/>
      <c r="F114" s="419"/>
      <c r="G114" s="420"/>
      <c r="H114" s="444"/>
      <c r="I114" s="390"/>
      <c r="J114" s="420"/>
      <c r="K114" s="391"/>
      <c r="L114" s="603"/>
      <c r="M114" s="603"/>
      <c r="N114" s="603"/>
      <c r="O114" s="603"/>
      <c r="P114" s="603"/>
      <c r="Q114" s="603"/>
      <c r="R114" s="603"/>
      <c r="S114" s="603"/>
      <c r="T114" s="603"/>
      <c r="U114" s="390"/>
      <c r="V114" s="420"/>
      <c r="W114" s="444"/>
      <c r="Y114" s="716">
        <f>SUM(F114:W114)</f>
        <v>0</v>
      </c>
      <c r="Z114" s="717"/>
      <c r="AA114" s="718"/>
    </row>
    <row r="115" spans="1:29" s="12" customFormat="1" ht="12.75" customHeight="1" x14ac:dyDescent="0.15">
      <c r="A115"/>
      <c r="B115"/>
      <c r="C115"/>
      <c r="D115"/>
      <c r="E115"/>
      <c r="F115"/>
      <c r="G115"/>
      <c r="H115"/>
      <c r="I115"/>
      <c r="J115"/>
      <c r="K115"/>
      <c r="L115"/>
      <c r="M115"/>
      <c r="N115"/>
      <c r="O115"/>
      <c r="P115"/>
      <c r="Q115"/>
      <c r="R115"/>
      <c r="S115"/>
      <c r="T115"/>
      <c r="U115"/>
      <c r="V115"/>
      <c r="W115"/>
      <c r="X115"/>
      <c r="Y115"/>
      <c r="Z115"/>
      <c r="AA115"/>
      <c r="AB115"/>
      <c r="AC115"/>
    </row>
    <row r="116" spans="1:29" s="12" customFormat="1" ht="12.75" customHeight="1" x14ac:dyDescent="0.15">
      <c r="A116" s="15">
        <v>7</v>
      </c>
      <c r="B116" s="405" t="s">
        <v>539</v>
      </c>
      <c r="C116" s="406"/>
      <c r="D116" s="406"/>
      <c r="E116" s="406"/>
      <c r="F116" s="406"/>
      <c r="G116" s="406"/>
      <c r="H116" s="406"/>
      <c r="I116" s="406"/>
      <c r="J116" s="406"/>
      <c r="K116" s="406"/>
      <c r="L116" s="406"/>
      <c r="M116" s="406"/>
      <c r="N116" s="406"/>
      <c r="O116" s="406"/>
      <c r="P116" s="406"/>
      <c r="Q116" s="406"/>
      <c r="R116" s="406"/>
      <c r="S116" s="406"/>
      <c r="T116" s="406"/>
      <c r="U116" s="406"/>
      <c r="V116" s="406"/>
      <c r="W116" s="406"/>
      <c r="X116" s="406"/>
      <c r="Y116" s="406"/>
      <c r="Z116" s="406"/>
      <c r="AA116" s="406"/>
      <c r="AB116" s="406"/>
      <c r="AC116" s="406"/>
    </row>
    <row r="117" spans="1:29" s="12" customFormat="1" ht="15.75" customHeight="1" x14ac:dyDescent="0.15">
      <c r="A117" s="16"/>
      <c r="B117" s="667" t="s">
        <v>136</v>
      </c>
      <c r="C117" s="668"/>
      <c r="D117" s="668"/>
      <c r="E117" s="668"/>
      <c r="F117" s="668"/>
      <c r="G117" s="668"/>
      <c r="H117" s="668"/>
      <c r="I117" s="668"/>
      <c r="J117" s="668"/>
      <c r="K117" s="668"/>
      <c r="L117" s="668"/>
      <c r="M117" s="668"/>
      <c r="N117" s="668"/>
      <c r="O117" s="668"/>
      <c r="P117" s="668"/>
      <c r="Q117" s="668"/>
      <c r="R117" s="668"/>
      <c r="S117" s="668"/>
      <c r="T117" s="668"/>
      <c r="U117" s="668"/>
      <c r="V117" s="668"/>
      <c r="W117" s="668"/>
      <c r="X117" s="668"/>
      <c r="Y117" s="668"/>
      <c r="Z117" s="668"/>
      <c r="AA117" s="668"/>
      <c r="AB117" s="668"/>
      <c r="AC117" s="668"/>
    </row>
    <row r="118" spans="1:29" ht="36.75" customHeight="1" x14ac:dyDescent="0.15">
      <c r="A118" s="378" t="s">
        <v>75</v>
      </c>
      <c r="B118" s="379"/>
      <c r="C118" s="379"/>
      <c r="D118" s="379"/>
      <c r="E118" s="380"/>
      <c r="F118" s="464" t="s">
        <v>87</v>
      </c>
      <c r="G118" s="465"/>
      <c r="H118" s="608"/>
      <c r="I118" s="10"/>
      <c r="J118" s="9" t="s">
        <v>88</v>
      </c>
      <c r="K118" s="11"/>
      <c r="L118" s="393" t="s">
        <v>89</v>
      </c>
      <c r="M118" s="393"/>
      <c r="N118" s="393"/>
      <c r="O118" s="393" t="s">
        <v>90</v>
      </c>
      <c r="P118" s="393"/>
      <c r="Q118" s="393"/>
      <c r="R118" s="600" t="s">
        <v>86</v>
      </c>
      <c r="S118" s="601"/>
      <c r="T118" s="602"/>
      <c r="U118" s="604" t="s">
        <v>92</v>
      </c>
      <c r="V118" s="605"/>
      <c r="W118" s="606"/>
      <c r="X118" s="633" t="s">
        <v>93</v>
      </c>
      <c r="Y118" s="634"/>
      <c r="Z118" s="634"/>
      <c r="AA118" s="715" t="s">
        <v>94</v>
      </c>
      <c r="AB118" s="605"/>
      <c r="AC118" s="606"/>
    </row>
    <row r="119" spans="1:29" s="22" customFormat="1" ht="20.45" customHeight="1" x14ac:dyDescent="0.15">
      <c r="A119" s="598" t="s">
        <v>10</v>
      </c>
      <c r="B119" s="599"/>
      <c r="C119" s="599"/>
      <c r="D119" s="399" t="s">
        <v>57</v>
      </c>
      <c r="E119" s="367"/>
      <c r="F119" s="400"/>
      <c r="G119" s="401"/>
      <c r="H119" s="402"/>
      <c r="I119" s="579"/>
      <c r="J119" s="401"/>
      <c r="K119" s="421"/>
      <c r="L119" s="607"/>
      <c r="M119" s="607"/>
      <c r="N119" s="607"/>
      <c r="O119" s="607"/>
      <c r="P119" s="607"/>
      <c r="Q119" s="607"/>
      <c r="R119" s="607"/>
      <c r="S119" s="607"/>
      <c r="T119" s="607"/>
      <c r="U119" s="579"/>
      <c r="V119" s="401"/>
      <c r="W119" s="402"/>
      <c r="X119" s="607"/>
      <c r="Y119" s="607"/>
      <c r="Z119" s="607"/>
      <c r="AA119" s="579"/>
      <c r="AB119" s="401"/>
      <c r="AC119" s="402"/>
    </row>
    <row r="120" spans="1:29" ht="20.45" customHeight="1" x14ac:dyDescent="0.15">
      <c r="A120" s="425"/>
      <c r="B120" s="426"/>
      <c r="C120" s="426"/>
      <c r="D120" s="453" t="s">
        <v>58</v>
      </c>
      <c r="E120" s="387"/>
      <c r="F120" s="419"/>
      <c r="G120" s="420"/>
      <c r="H120" s="444"/>
      <c r="I120" s="390"/>
      <c r="J120" s="420"/>
      <c r="K120" s="391"/>
      <c r="L120" s="603"/>
      <c r="M120" s="603"/>
      <c r="N120" s="603"/>
      <c r="O120" s="603"/>
      <c r="P120" s="603"/>
      <c r="Q120" s="603"/>
      <c r="R120" s="603"/>
      <c r="S120" s="603"/>
      <c r="T120" s="603"/>
      <c r="U120" s="390"/>
      <c r="V120" s="420"/>
      <c r="W120" s="444"/>
      <c r="X120" s="603"/>
      <c r="Y120" s="603"/>
      <c r="Z120" s="603"/>
      <c r="AA120" s="390"/>
      <c r="AB120" s="420"/>
      <c r="AC120" s="444"/>
    </row>
    <row r="121" spans="1:29" ht="13.5" customHeight="1" thickBot="1" x14ac:dyDescent="0.2"/>
    <row r="122" spans="1:29" s="22" customFormat="1" ht="44.25" customHeight="1" x14ac:dyDescent="0.15">
      <c r="A122" s="378" t="s">
        <v>75</v>
      </c>
      <c r="B122" s="379"/>
      <c r="C122" s="379"/>
      <c r="D122" s="379"/>
      <c r="E122" s="380"/>
      <c r="F122" s="633" t="s">
        <v>95</v>
      </c>
      <c r="G122" s="634"/>
      <c r="H122" s="634"/>
      <c r="I122" s="633" t="s">
        <v>96</v>
      </c>
      <c r="J122" s="634"/>
      <c r="K122" s="634"/>
      <c r="L122" s="633" t="s">
        <v>97</v>
      </c>
      <c r="M122" s="634"/>
      <c r="N122" s="634"/>
      <c r="O122" s="633" t="s">
        <v>98</v>
      </c>
      <c r="P122" s="634"/>
      <c r="Q122" s="634"/>
      <c r="R122" s="633" t="s">
        <v>99</v>
      </c>
      <c r="S122" s="634"/>
      <c r="T122" s="634"/>
      <c r="U122" s="497" t="s">
        <v>101</v>
      </c>
      <c r="V122" s="465"/>
      <c r="W122" s="608"/>
      <c r="X122" s="12"/>
      <c r="Y122" s="617" t="s">
        <v>91</v>
      </c>
      <c r="Z122" s="618"/>
      <c r="AA122" s="619"/>
    </row>
    <row r="123" spans="1:29" ht="18" customHeight="1" x14ac:dyDescent="0.15">
      <c r="A123" s="598" t="s">
        <v>10</v>
      </c>
      <c r="B123" s="599"/>
      <c r="C123" s="599"/>
      <c r="D123" s="399" t="s">
        <v>57</v>
      </c>
      <c r="E123" s="367"/>
      <c r="F123" s="400"/>
      <c r="G123" s="401"/>
      <c r="H123" s="402"/>
      <c r="I123" s="579"/>
      <c r="J123" s="401"/>
      <c r="K123" s="421"/>
      <c r="L123" s="607"/>
      <c r="M123" s="607"/>
      <c r="N123" s="607"/>
      <c r="O123" s="607"/>
      <c r="P123" s="607"/>
      <c r="Q123" s="607"/>
      <c r="R123" s="607"/>
      <c r="S123" s="607"/>
      <c r="T123" s="607"/>
      <c r="U123" s="579"/>
      <c r="V123" s="401"/>
      <c r="W123" s="402"/>
      <c r="X123" s="12"/>
      <c r="Y123" s="620">
        <f>SUM(F119:AC119,F123:W123)</f>
        <v>0</v>
      </c>
      <c r="Z123" s="621"/>
      <c r="AA123" s="622"/>
    </row>
    <row r="124" spans="1:29" ht="20.45" customHeight="1" thickBot="1" x14ac:dyDescent="0.2">
      <c r="A124" s="425"/>
      <c r="B124" s="426"/>
      <c r="C124" s="426"/>
      <c r="D124" s="453" t="s">
        <v>58</v>
      </c>
      <c r="E124" s="387"/>
      <c r="F124" s="419"/>
      <c r="G124" s="420"/>
      <c r="H124" s="444"/>
      <c r="I124" s="390"/>
      <c r="J124" s="420"/>
      <c r="K124" s="391"/>
      <c r="L124" s="603"/>
      <c r="M124" s="603"/>
      <c r="N124" s="603"/>
      <c r="O124" s="603"/>
      <c r="P124" s="603"/>
      <c r="Q124" s="603"/>
      <c r="R124" s="603"/>
      <c r="S124" s="603"/>
      <c r="T124" s="603"/>
      <c r="U124" s="390"/>
      <c r="V124" s="420"/>
      <c r="W124" s="444"/>
      <c r="X124" s="12"/>
      <c r="Y124" s="623">
        <f>SUM(F120:AC120,F124:W124)</f>
        <v>0</v>
      </c>
      <c r="Z124" s="624"/>
      <c r="AA124" s="625"/>
    </row>
    <row r="125" spans="1:29" s="155" customFormat="1" ht="11.25" customHeight="1" x14ac:dyDescent="0.15">
      <c r="A125" s="58"/>
      <c r="B125" s="58"/>
      <c r="C125" s="58"/>
      <c r="D125" s="18"/>
      <c r="E125" s="18"/>
      <c r="F125" s="154"/>
      <c r="G125" s="154"/>
      <c r="H125" s="154"/>
      <c r="I125" s="154"/>
      <c r="J125" s="154"/>
      <c r="K125" s="154"/>
      <c r="L125" s="154"/>
      <c r="M125" s="154"/>
      <c r="N125" s="154"/>
      <c r="O125" s="154"/>
      <c r="P125" s="154"/>
      <c r="Q125" s="154"/>
      <c r="R125" s="154"/>
      <c r="S125" s="154"/>
      <c r="T125" s="154"/>
      <c r="U125" s="154"/>
      <c r="V125" s="154"/>
      <c r="W125" s="154"/>
      <c r="AA125" s="156"/>
      <c r="AB125" s="156"/>
      <c r="AC125" s="156"/>
    </row>
    <row r="126" spans="1:29" ht="12.75" customHeight="1" x14ac:dyDescent="0.15">
      <c r="A126" s="15">
        <v>8</v>
      </c>
      <c r="B126" s="71" t="s">
        <v>308</v>
      </c>
      <c r="C126" s="71"/>
      <c r="D126" s="71"/>
      <c r="E126" s="220" t="s">
        <v>310</v>
      </c>
      <c r="F126" s="71"/>
      <c r="G126" s="71"/>
      <c r="H126" s="71"/>
      <c r="I126" s="71"/>
      <c r="J126" s="71"/>
      <c r="K126" s="71"/>
      <c r="L126" s="71"/>
      <c r="M126" s="71"/>
      <c r="N126" s="71"/>
      <c r="O126" s="71"/>
      <c r="P126" s="71"/>
      <c r="Q126" s="71"/>
      <c r="R126" s="71"/>
      <c r="S126" s="71"/>
      <c r="T126" s="71"/>
      <c r="U126" s="650"/>
      <c r="V126" s="650"/>
      <c r="W126" s="650"/>
      <c r="X126" s="650"/>
      <c r="Y126" s="650"/>
      <c r="Z126" s="650"/>
      <c r="AA126" s="650"/>
      <c r="AB126" s="650"/>
      <c r="AC126" s="650"/>
    </row>
    <row r="127" spans="1:29" s="160" customFormat="1" ht="18.75" customHeight="1" x14ac:dyDescent="0.15">
      <c r="A127" s="284"/>
      <c r="B127" s="287" t="s">
        <v>408</v>
      </c>
      <c r="C127" s="71"/>
      <c r="D127" s="288"/>
      <c r="E127" s="220"/>
      <c r="F127" s="71"/>
      <c r="G127" s="71"/>
      <c r="H127" s="71"/>
      <c r="I127" s="71"/>
      <c r="J127" s="71"/>
      <c r="K127" s="71"/>
      <c r="L127" s="71"/>
      <c r="M127" s="71"/>
      <c r="N127" s="71"/>
      <c r="O127" s="71"/>
      <c r="P127" s="71"/>
      <c r="Q127" s="71"/>
      <c r="R127" s="71"/>
      <c r="S127" s="71"/>
      <c r="T127" s="71"/>
      <c r="U127" s="290"/>
      <c r="V127" s="290"/>
      <c r="W127" s="290"/>
      <c r="X127" s="290"/>
      <c r="Y127" s="290"/>
      <c r="Z127" s="290"/>
      <c r="AA127" s="290"/>
      <c r="AB127" s="290"/>
      <c r="AC127" s="290"/>
    </row>
    <row r="128" spans="1:29" s="171" customFormat="1" ht="18.75" customHeight="1" x14ac:dyDescent="0.15">
      <c r="A128" s="285"/>
      <c r="B128" s="253"/>
      <c r="C128" s="253" t="s">
        <v>492</v>
      </c>
      <c r="D128" s="253"/>
      <c r="E128" s="254"/>
      <c r="F128" s="253"/>
      <c r="G128" s="253"/>
      <c r="H128" s="253"/>
      <c r="I128" s="253"/>
      <c r="J128" s="253"/>
      <c r="K128" s="253"/>
      <c r="L128" s="253"/>
      <c r="M128" s="253"/>
      <c r="N128" s="253"/>
      <c r="O128" s="253"/>
      <c r="P128" s="253"/>
      <c r="Q128" s="253"/>
      <c r="R128" s="253" t="s">
        <v>409</v>
      </c>
      <c r="S128" s="253"/>
      <c r="T128" s="253"/>
      <c r="U128" s="253"/>
      <c r="V128" s="253"/>
      <c r="W128" s="253"/>
      <c r="X128" s="253"/>
      <c r="Y128" s="253"/>
      <c r="Z128" s="253"/>
      <c r="AA128" s="253"/>
      <c r="AB128" s="253"/>
      <c r="AC128" s="253"/>
    </row>
    <row r="129" spans="1:32" s="165" customFormat="1" ht="16.5" customHeight="1" x14ac:dyDescent="0.15">
      <c r="A129" s="172"/>
      <c r="B129" s="377" t="s">
        <v>489</v>
      </c>
      <c r="C129" s="635"/>
      <c r="D129" s="635"/>
      <c r="E129" s="635"/>
      <c r="F129" s="635"/>
      <c r="G129" s="635"/>
      <c r="H129" s="635"/>
      <c r="I129" s="635"/>
      <c r="J129" s="635"/>
      <c r="K129" s="635"/>
      <c r="L129" s="635"/>
      <c r="M129" s="635"/>
      <c r="N129" s="635"/>
      <c r="O129" s="635"/>
      <c r="P129" s="635"/>
      <c r="Q129" s="635"/>
      <c r="R129" s="635"/>
      <c r="S129" s="635"/>
      <c r="T129" s="635"/>
      <c r="U129" s="635"/>
      <c r="V129" s="635"/>
      <c r="W129" s="635"/>
      <c r="X129" s="635"/>
      <c r="Y129" s="635"/>
      <c r="Z129" s="635"/>
      <c r="AA129" s="635"/>
      <c r="AB129" s="635"/>
      <c r="AC129" s="635"/>
    </row>
    <row r="130" spans="1:32" s="164" customFormat="1" ht="20.45" customHeight="1" x14ac:dyDescent="0.15">
      <c r="A130" s="157"/>
      <c r="B130" s="254"/>
      <c r="C130" s="396"/>
      <c r="D130" s="397"/>
      <c r="E130" s="397"/>
      <c r="F130" s="397"/>
      <c r="G130" s="397"/>
      <c r="H130" s="398"/>
      <c r="I130" s="291" t="s">
        <v>309</v>
      </c>
      <c r="J130" s="253"/>
      <c r="K130" s="253"/>
      <c r="L130" s="253"/>
      <c r="M130" s="253"/>
      <c r="N130" s="253"/>
      <c r="O130" s="253"/>
      <c r="P130" s="292"/>
      <c r="Q130" s="254"/>
      <c r="R130" s="254"/>
      <c r="S130" s="254"/>
      <c r="T130" s="254"/>
      <c r="U130" s="254"/>
      <c r="V130" s="254"/>
      <c r="W130" s="254"/>
      <c r="X130" s="254"/>
      <c r="Y130" s="254"/>
      <c r="Z130" s="254"/>
      <c r="AA130" s="254"/>
      <c r="AB130" s="254"/>
      <c r="AC130" s="254"/>
    </row>
    <row r="131" spans="1:32" s="164" customFormat="1" ht="15.75" customHeight="1" x14ac:dyDescent="0.15">
      <c r="A131" s="172"/>
      <c r="B131" s="377" t="s">
        <v>490</v>
      </c>
      <c r="C131" s="377"/>
      <c r="D131" s="377"/>
      <c r="E131" s="377"/>
      <c r="F131" s="377"/>
      <c r="G131" s="377"/>
      <c r="H131" s="377"/>
      <c r="I131" s="377"/>
      <c r="J131" s="377"/>
      <c r="K131" s="377"/>
      <c r="L131" s="377"/>
      <c r="M131" s="377"/>
      <c r="N131" s="377"/>
      <c r="O131" s="377"/>
      <c r="P131" s="377"/>
      <c r="Q131" s="377"/>
      <c r="R131" s="377"/>
      <c r="S131" s="377"/>
      <c r="T131" s="377"/>
      <c r="U131" s="377"/>
      <c r="V131" s="377"/>
      <c r="W131" s="377"/>
      <c r="X131" s="377"/>
      <c r="Y131" s="377"/>
      <c r="Z131" s="377"/>
      <c r="AA131" s="377"/>
      <c r="AB131" s="377"/>
      <c r="AC131" s="377"/>
    </row>
    <row r="132" spans="1:32" ht="2.25" customHeight="1" thickBot="1" x14ac:dyDescent="0.2">
      <c r="A132" s="151"/>
      <c r="B132" s="293"/>
      <c r="C132" s="293"/>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row>
    <row r="133" spans="1:32" s="171" customFormat="1" ht="20.25" customHeight="1" x14ac:dyDescent="0.15">
      <c r="A133" s="172"/>
      <c r="B133" s="253"/>
      <c r="C133" s="374" t="s">
        <v>486</v>
      </c>
      <c r="D133" s="375"/>
      <c r="E133" s="375"/>
      <c r="F133" s="376"/>
      <c r="G133" s="371" t="s">
        <v>485</v>
      </c>
      <c r="H133" s="371"/>
      <c r="I133" s="371"/>
      <c r="J133" s="372"/>
      <c r="K133" s="373" t="s">
        <v>411</v>
      </c>
      <c r="L133" s="371"/>
      <c r="M133" s="371"/>
      <c r="N133" s="372"/>
      <c r="O133" s="373" t="s">
        <v>412</v>
      </c>
      <c r="P133" s="371"/>
      <c r="Q133" s="371"/>
      <c r="R133" s="372"/>
      <c r="S133" s="373" t="s">
        <v>19</v>
      </c>
      <c r="T133" s="371"/>
      <c r="U133" s="371"/>
      <c r="V133" s="726"/>
      <c r="W133" s="722" t="s">
        <v>91</v>
      </c>
      <c r="X133" s="371"/>
      <c r="Y133" s="372"/>
      <c r="Z133" s="259"/>
      <c r="AA133" s="259"/>
      <c r="AB133" s="259"/>
      <c r="AC133" s="259"/>
      <c r="AD133" s="157"/>
      <c r="AE133" s="157"/>
      <c r="AF133" s="157"/>
    </row>
    <row r="134" spans="1:32" s="171" customFormat="1" ht="19.5" customHeight="1" thickBot="1" x14ac:dyDescent="0.2">
      <c r="A134" s="172"/>
      <c r="B134" s="253"/>
      <c r="C134" s="727"/>
      <c r="D134" s="728"/>
      <c r="E134" s="728"/>
      <c r="F134" s="294" t="s">
        <v>160</v>
      </c>
      <c r="G134" s="705"/>
      <c r="H134" s="705"/>
      <c r="I134" s="705"/>
      <c r="J134" s="295" t="s">
        <v>160</v>
      </c>
      <c r="K134" s="704"/>
      <c r="L134" s="705"/>
      <c r="M134" s="705"/>
      <c r="N134" s="295" t="s">
        <v>160</v>
      </c>
      <c r="O134" s="704"/>
      <c r="P134" s="705"/>
      <c r="Q134" s="705"/>
      <c r="R134" s="295" t="s">
        <v>160</v>
      </c>
      <c r="S134" s="704"/>
      <c r="T134" s="705"/>
      <c r="U134" s="705"/>
      <c r="V134" s="295" t="s">
        <v>160</v>
      </c>
      <c r="W134" s="296">
        <f>C134+G134+O134+S134</f>
        <v>0</v>
      </c>
      <c r="X134" s="297"/>
      <c r="Y134" s="295" t="s">
        <v>160</v>
      </c>
      <c r="Z134" s="259"/>
      <c r="AA134" s="259"/>
      <c r="AB134" s="259"/>
      <c r="AC134" s="259"/>
      <c r="AD134" s="157"/>
      <c r="AE134" s="157"/>
      <c r="AF134" s="157"/>
    </row>
    <row r="135" spans="1:32" s="164" customFormat="1" ht="18.75" customHeight="1" x14ac:dyDescent="0.15">
      <c r="A135" s="172"/>
      <c r="B135" s="253"/>
      <c r="C135" s="298" t="s">
        <v>488</v>
      </c>
      <c r="D135" s="298"/>
      <c r="E135" s="298"/>
      <c r="F135" s="298"/>
      <c r="G135" s="298"/>
      <c r="H135" s="298"/>
      <c r="I135" s="298"/>
      <c r="J135" s="298"/>
      <c r="K135" s="298"/>
      <c r="L135" s="298"/>
      <c r="M135" s="298"/>
      <c r="N135" s="298"/>
      <c r="O135" s="298"/>
      <c r="P135" s="298"/>
      <c r="Q135" s="298"/>
      <c r="R135" s="298"/>
      <c r="S135" s="226"/>
      <c r="T135" s="226"/>
      <c r="U135" s="226"/>
      <c r="V135" s="226"/>
      <c r="W135" s="226"/>
      <c r="X135" s="226"/>
      <c r="Y135" s="226"/>
      <c r="Z135" s="226"/>
      <c r="AA135" s="254"/>
      <c r="AB135" s="254"/>
      <c r="AC135" s="254"/>
    </row>
    <row r="136" spans="1:32" s="164" customFormat="1" ht="18.75" customHeight="1" x14ac:dyDescent="0.15">
      <c r="A136" s="157"/>
      <c r="B136" s="377" t="s">
        <v>491</v>
      </c>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row>
    <row r="137" spans="1:32" s="171" customFormat="1" ht="15.75" customHeight="1" x14ac:dyDescent="0.15">
      <c r="A137" s="157"/>
      <c r="B137" s="253"/>
      <c r="C137" s="721" t="s">
        <v>487</v>
      </c>
      <c r="D137" s="721"/>
      <c r="E137" s="721"/>
      <c r="F137" s="721"/>
      <c r="G137" s="721"/>
      <c r="H137" s="721"/>
      <c r="I137" s="721"/>
      <c r="J137" s="721"/>
      <c r="K137" s="721"/>
      <c r="L137" s="721"/>
      <c r="M137" s="721"/>
      <c r="N137" s="721"/>
      <c r="O137" s="721"/>
      <c r="P137" s="721"/>
      <c r="Q137" s="721"/>
      <c r="R137" s="721"/>
      <c r="S137" s="721"/>
      <c r="T137" s="721"/>
      <c r="U137" s="721"/>
      <c r="V137" s="721"/>
      <c r="W137" s="721"/>
      <c r="X137" s="721"/>
      <c r="Y137" s="721"/>
      <c r="Z137" s="721"/>
      <c r="AA137" s="254"/>
      <c r="AB137" s="254"/>
      <c r="AC137" s="254"/>
    </row>
    <row r="138" spans="1:32" s="174" customFormat="1" ht="18" customHeight="1" x14ac:dyDescent="0.15">
      <c r="A138" s="157"/>
      <c r="B138" s="254"/>
      <c r="C138" s="373" t="s">
        <v>300</v>
      </c>
      <c r="D138" s="371"/>
      <c r="E138" s="371"/>
      <c r="F138" s="372"/>
      <c r="G138" s="373" t="s">
        <v>416</v>
      </c>
      <c r="H138" s="371"/>
      <c r="I138" s="371"/>
      <c r="J138" s="372"/>
      <c r="K138" s="373" t="s">
        <v>19</v>
      </c>
      <c r="L138" s="371"/>
      <c r="M138" s="371"/>
      <c r="N138" s="372"/>
      <c r="O138" s="254"/>
      <c r="P138" s="299"/>
      <c r="Q138" s="299"/>
      <c r="R138" s="299"/>
      <c r="S138" s="299"/>
      <c r="T138" s="299"/>
      <c r="U138" s="299"/>
      <c r="V138" s="299"/>
      <c r="W138" s="293"/>
      <c r="X138" s="253"/>
      <c r="Y138" s="288"/>
      <c r="Z138" s="288"/>
      <c r="AA138" s="288"/>
      <c r="AB138" s="288"/>
      <c r="AC138" s="288"/>
    </row>
    <row r="139" spans="1:32" s="174" customFormat="1" ht="18" customHeight="1" x14ac:dyDescent="0.15">
      <c r="A139" s="157"/>
      <c r="B139" s="254"/>
      <c r="C139" s="704"/>
      <c r="D139" s="705"/>
      <c r="E139" s="705"/>
      <c r="F139" s="295" t="s">
        <v>160</v>
      </c>
      <c r="G139" s="704"/>
      <c r="H139" s="705"/>
      <c r="I139" s="705"/>
      <c r="J139" s="295" t="s">
        <v>160</v>
      </c>
      <c r="K139" s="704"/>
      <c r="L139" s="705"/>
      <c r="M139" s="705"/>
      <c r="N139" s="295" t="s">
        <v>160</v>
      </c>
      <c r="O139" s="254"/>
      <c r="P139" s="300"/>
      <c r="Q139" s="300"/>
      <c r="R139" s="300"/>
      <c r="S139" s="300"/>
      <c r="T139" s="300"/>
      <c r="U139" s="300"/>
      <c r="V139" s="300"/>
      <c r="W139" s="300"/>
      <c r="X139" s="300"/>
      <c r="Y139" s="288"/>
      <c r="Z139" s="288"/>
      <c r="AA139" s="288"/>
      <c r="AB139" s="288"/>
      <c r="AC139" s="288"/>
    </row>
    <row r="140" spans="1:32" s="171" customFormat="1" ht="18.75" customHeight="1" x14ac:dyDescent="0.15">
      <c r="A140" s="157"/>
      <c r="B140" s="253"/>
      <c r="C140" s="298" t="s">
        <v>488</v>
      </c>
      <c r="D140" s="298"/>
      <c r="E140" s="298"/>
      <c r="F140" s="298"/>
      <c r="G140" s="298"/>
      <c r="H140" s="298"/>
      <c r="I140" s="298"/>
      <c r="J140" s="298"/>
      <c r="K140" s="298"/>
      <c r="L140" s="298"/>
      <c r="M140" s="298"/>
      <c r="N140" s="298"/>
      <c r="O140" s="298"/>
      <c r="P140" s="298"/>
      <c r="Q140" s="298"/>
      <c r="R140" s="298"/>
      <c r="S140" s="226"/>
      <c r="T140" s="226"/>
      <c r="U140" s="226"/>
      <c r="V140" s="226"/>
      <c r="W140" s="226"/>
      <c r="X140" s="226"/>
      <c r="Y140" s="226"/>
      <c r="Z140" s="226"/>
      <c r="AA140" s="254"/>
      <c r="AB140" s="254"/>
      <c r="AC140" s="254"/>
    </row>
    <row r="141" spans="1:32" s="260" customFormat="1" ht="11.25" customHeight="1" x14ac:dyDescent="0.15">
      <c r="A141" s="169"/>
      <c r="B141" s="253"/>
      <c r="C141" s="259"/>
      <c r="D141" s="259"/>
      <c r="E141" s="259"/>
      <c r="F141" s="259"/>
      <c r="G141" s="259"/>
      <c r="H141" s="259"/>
      <c r="I141" s="259"/>
      <c r="J141" s="259"/>
      <c r="K141" s="259"/>
      <c r="L141" s="259"/>
      <c r="M141" s="259"/>
      <c r="N141" s="259"/>
      <c r="O141" s="259"/>
      <c r="P141" s="259"/>
      <c r="Q141" s="259"/>
      <c r="R141" s="259"/>
      <c r="S141" s="259"/>
      <c r="T141" s="259"/>
      <c r="U141" s="259"/>
      <c r="V141" s="259"/>
      <c r="W141" s="259"/>
      <c r="X141" s="259"/>
      <c r="Y141" s="259"/>
      <c r="Z141" s="259"/>
      <c r="AA141" s="254"/>
      <c r="AB141" s="254"/>
      <c r="AC141" s="254"/>
    </row>
    <row r="142" spans="1:32" s="164" customFormat="1" ht="12.75" customHeight="1" x14ac:dyDescent="0.15">
      <c r="A142" s="167">
        <v>9</v>
      </c>
      <c r="B142" s="71" t="s">
        <v>311</v>
      </c>
      <c r="C142" s="194"/>
      <c r="D142" s="194"/>
      <c r="E142" s="194"/>
      <c r="F142" s="194"/>
      <c r="G142" s="194"/>
      <c r="H142" s="194"/>
      <c r="I142" s="194"/>
      <c r="J142" s="194"/>
      <c r="K142" s="194"/>
      <c r="L142" s="194"/>
      <c r="M142" s="194"/>
      <c r="N142" s="194"/>
      <c r="O142" s="194"/>
      <c r="P142" s="194"/>
      <c r="Q142" s="194"/>
      <c r="R142" s="194"/>
      <c r="S142" s="194"/>
      <c r="T142" s="194"/>
      <c r="U142" s="714"/>
      <c r="V142" s="714"/>
      <c r="W142" s="714"/>
      <c r="X142" s="714"/>
      <c r="Y142" s="714"/>
      <c r="Z142" s="714"/>
      <c r="AA142" s="714"/>
      <c r="AB142" s="714"/>
      <c r="AC142" s="714"/>
    </row>
    <row r="143" spans="1:32" s="164" customFormat="1" ht="16.5" customHeight="1" x14ac:dyDescent="0.15">
      <c r="B143" s="723" t="s">
        <v>410</v>
      </c>
      <c r="C143" s="725"/>
      <c r="D143" s="725"/>
      <c r="E143" s="725"/>
      <c r="F143" s="725"/>
      <c r="G143" s="725"/>
      <c r="H143" s="725"/>
      <c r="I143" s="725"/>
      <c r="J143" s="725"/>
      <c r="K143" s="725"/>
      <c r="L143" s="725"/>
      <c r="M143" s="725"/>
      <c r="N143" s="725"/>
      <c r="O143" s="725"/>
      <c r="P143" s="725"/>
      <c r="Q143" s="725"/>
      <c r="R143" s="725"/>
      <c r="S143" s="725"/>
      <c r="T143" s="725"/>
      <c r="U143" s="725"/>
      <c r="V143" s="725"/>
      <c r="W143" s="725"/>
      <c r="X143" s="725"/>
      <c r="Y143" s="725"/>
      <c r="Z143" s="725"/>
      <c r="AA143" s="725"/>
      <c r="AB143" s="725"/>
      <c r="AC143" s="725"/>
    </row>
    <row r="144" spans="1:32" s="164" customFormat="1" ht="20.45" customHeight="1" x14ac:dyDescent="0.15">
      <c r="A144" s="169"/>
      <c r="B144" s="220"/>
      <c r="C144" s="396"/>
      <c r="D144" s="397"/>
      <c r="E144" s="397"/>
      <c r="F144" s="397"/>
      <c r="G144" s="397"/>
      <c r="H144" s="398"/>
      <c r="I144" s="221" t="s">
        <v>309</v>
      </c>
      <c r="J144" s="194"/>
      <c r="K144" s="194"/>
      <c r="L144" s="194"/>
      <c r="M144" s="194"/>
      <c r="N144" s="194"/>
      <c r="O144" s="220"/>
      <c r="P144" s="222"/>
      <c r="Q144" s="220"/>
      <c r="R144" s="220"/>
      <c r="S144" s="220"/>
      <c r="T144" s="220"/>
      <c r="U144" s="220"/>
      <c r="V144" s="220"/>
      <c r="W144" s="220"/>
      <c r="X144" s="220"/>
      <c r="Y144" s="220"/>
      <c r="Z144" s="220"/>
      <c r="AA144" s="220"/>
      <c r="AB144" s="220"/>
      <c r="AC144" s="220"/>
    </row>
    <row r="145" spans="1:29" s="164" customFormat="1" ht="5.25" customHeight="1" x14ac:dyDescent="0.15">
      <c r="A145" s="169"/>
      <c r="B145" s="220"/>
      <c r="C145" s="221"/>
      <c r="D145" s="221"/>
      <c r="E145" s="221"/>
      <c r="F145" s="221"/>
      <c r="G145" s="221"/>
      <c r="H145" s="221"/>
      <c r="I145" s="221"/>
      <c r="J145" s="194"/>
      <c r="K145" s="194"/>
      <c r="L145" s="194"/>
      <c r="M145" s="194"/>
      <c r="N145" s="194"/>
      <c r="O145" s="220"/>
      <c r="P145" s="222"/>
      <c r="Q145" s="194"/>
      <c r="R145" s="220"/>
      <c r="S145" s="220"/>
      <c r="T145" s="220"/>
      <c r="U145" s="220"/>
      <c r="V145" s="220"/>
      <c r="W145" s="220"/>
      <c r="X145" s="220"/>
      <c r="Y145" s="220"/>
      <c r="Z145" s="220"/>
      <c r="AA145" s="220"/>
      <c r="AB145" s="220"/>
      <c r="AC145" s="220"/>
    </row>
    <row r="146" spans="1:29" s="164" customFormat="1" ht="15.75" customHeight="1" x14ac:dyDescent="0.15">
      <c r="B146" s="723" t="s">
        <v>381</v>
      </c>
      <c r="C146" s="723"/>
      <c r="D146" s="723"/>
      <c r="E146" s="723"/>
      <c r="F146" s="723"/>
      <c r="G146" s="723"/>
      <c r="H146" s="723"/>
      <c r="I146" s="723"/>
      <c r="J146" s="723"/>
      <c r="K146" s="723"/>
      <c r="L146" s="723"/>
      <c r="M146" s="723"/>
      <c r="N146" s="723"/>
      <c r="O146" s="723"/>
      <c r="P146" s="723"/>
      <c r="Q146" s="723"/>
      <c r="R146" s="723"/>
      <c r="S146" s="723"/>
      <c r="T146" s="723"/>
      <c r="U146" s="723"/>
      <c r="V146" s="723"/>
      <c r="W146" s="723"/>
      <c r="X146" s="723"/>
      <c r="Y146" s="723"/>
      <c r="Z146" s="723"/>
      <c r="AA146" s="723"/>
      <c r="AB146" s="723"/>
      <c r="AC146" s="723"/>
    </row>
    <row r="147" spans="1:29" s="164" customFormat="1" ht="17.25" customHeight="1" x14ac:dyDescent="0.15">
      <c r="B147" s="194"/>
      <c r="C147" s="724" t="s">
        <v>414</v>
      </c>
      <c r="D147" s="724"/>
      <c r="E147" s="724"/>
      <c r="F147" s="724"/>
      <c r="G147" s="724"/>
      <c r="H147" s="724"/>
      <c r="I147" s="724"/>
      <c r="J147" s="724"/>
      <c r="K147" s="724"/>
      <c r="L147" s="724"/>
      <c r="M147" s="724"/>
      <c r="N147" s="724"/>
      <c r="O147" s="724"/>
      <c r="P147" s="724"/>
      <c r="Q147" s="724"/>
      <c r="R147" s="724"/>
      <c r="S147" s="724"/>
      <c r="T147" s="724"/>
      <c r="U147" s="724"/>
      <c r="V147" s="724"/>
      <c r="W147" s="724"/>
      <c r="X147" s="724"/>
      <c r="Y147" s="724"/>
      <c r="Z147" s="724"/>
      <c r="AA147" s="220" t="s">
        <v>380</v>
      </c>
      <c r="AB147" s="220"/>
      <c r="AC147" s="220"/>
    </row>
    <row r="148" spans="1:29" s="164" customFormat="1" ht="10.5" customHeight="1" x14ac:dyDescent="0.15">
      <c r="B148" s="194"/>
      <c r="C148" s="223" t="s">
        <v>413</v>
      </c>
      <c r="D148" s="220"/>
      <c r="E148" s="220"/>
      <c r="F148" s="220"/>
      <c r="G148" s="220"/>
      <c r="H148" s="220"/>
      <c r="I148" s="220"/>
      <c r="J148" s="220"/>
      <c r="K148" s="220"/>
      <c r="L148" s="220"/>
      <c r="M148" s="220"/>
      <c r="N148" s="220"/>
      <c r="O148" s="220"/>
      <c r="P148" s="220"/>
      <c r="Q148" s="220"/>
      <c r="R148" s="220"/>
      <c r="S148" s="220"/>
      <c r="T148" s="220"/>
      <c r="U148" s="220"/>
      <c r="V148" s="220"/>
      <c r="W148" s="220"/>
      <c r="X148" s="220"/>
      <c r="Y148" s="220"/>
      <c r="Z148" s="220"/>
      <c r="AA148" s="220"/>
      <c r="AB148" s="220"/>
      <c r="AC148" s="220"/>
    </row>
    <row r="149" spans="1:29" s="171" customFormat="1" ht="3.75" customHeight="1" x14ac:dyDescent="0.15">
      <c r="B149" s="194"/>
      <c r="C149" s="223"/>
      <c r="D149" s="220"/>
      <c r="E149" s="220"/>
      <c r="F149" s="220"/>
      <c r="G149" s="220"/>
      <c r="H149" s="220"/>
      <c r="I149" s="220"/>
      <c r="J149" s="220"/>
      <c r="K149" s="220"/>
      <c r="L149" s="220"/>
      <c r="M149" s="220"/>
      <c r="N149" s="220"/>
      <c r="O149" s="220"/>
      <c r="P149" s="220"/>
      <c r="Q149" s="220"/>
      <c r="R149" s="220"/>
      <c r="S149" s="220"/>
      <c r="T149" s="220"/>
      <c r="U149" s="220"/>
      <c r="V149" s="220"/>
      <c r="W149" s="220"/>
      <c r="X149" s="220"/>
      <c r="Y149" s="220"/>
      <c r="Z149" s="220"/>
      <c r="AA149" s="220"/>
      <c r="AB149" s="220"/>
      <c r="AC149" s="220"/>
    </row>
    <row r="150" spans="1:29" s="171" customFormat="1" ht="10.5" customHeight="1" x14ac:dyDescent="0.15">
      <c r="B150" s="172"/>
      <c r="C150" s="406" t="s">
        <v>540</v>
      </c>
      <c r="D150" s="406"/>
      <c r="E150" s="406"/>
      <c r="F150" s="406"/>
      <c r="G150" s="406"/>
      <c r="H150" s="406"/>
      <c r="I150" s="406"/>
      <c r="J150" s="406"/>
      <c r="K150" s="406"/>
      <c r="L150" s="406"/>
      <c r="M150" s="406"/>
      <c r="N150" s="406"/>
      <c r="O150" s="406"/>
      <c r="P150" s="406"/>
      <c r="Q150" s="406"/>
      <c r="R150" s="406"/>
      <c r="S150" s="406"/>
      <c r="T150" s="406"/>
      <c r="U150" s="406"/>
      <c r="V150" s="406"/>
      <c r="W150" s="406"/>
      <c r="X150" s="406"/>
      <c r="Y150" s="406"/>
      <c r="Z150" s="406"/>
      <c r="AA150" s="406"/>
      <c r="AB150" s="406"/>
      <c r="AC150" s="406"/>
    </row>
    <row r="151" spans="1:29" s="155" customFormat="1" ht="16.5" customHeight="1" x14ac:dyDescent="0.15">
      <c r="C151" s="173"/>
      <c r="D151" s="173"/>
      <c r="E151" s="173"/>
      <c r="F151" s="173"/>
      <c r="G151" s="173"/>
      <c r="H151" s="170"/>
      <c r="I151" s="173"/>
      <c r="J151" s="173"/>
      <c r="K151" s="173"/>
      <c r="L151" s="173"/>
      <c r="M151" s="173"/>
      <c r="N151" s="173"/>
      <c r="O151" s="173"/>
      <c r="P151" s="173"/>
      <c r="Q151" s="173"/>
      <c r="R151" s="173"/>
      <c r="S151" s="173"/>
      <c r="T151" s="173" t="s">
        <v>463</v>
      </c>
      <c r="U151" s="173"/>
      <c r="V151" s="173"/>
      <c r="W151" s="173"/>
      <c r="X151" s="173"/>
      <c r="Y151" s="173"/>
      <c r="Z151" s="173"/>
      <c r="AA151" s="173"/>
      <c r="AB151" s="173"/>
      <c r="AC151" s="151"/>
    </row>
    <row r="152" spans="1:29" ht="20.45" customHeight="1" x14ac:dyDescent="0.15">
      <c r="AC152" s="17"/>
    </row>
    <row r="153" spans="1:29" ht="20.45" customHeight="1" x14ac:dyDescent="0.15"/>
    <row r="154" spans="1:29" ht="20.45" customHeight="1" x14ac:dyDescent="0.15"/>
    <row r="155" spans="1:29" ht="20.45" customHeight="1" x14ac:dyDescent="0.15"/>
    <row r="156" spans="1:29" ht="20.45" customHeight="1" x14ac:dyDescent="0.15"/>
    <row r="157" spans="1:29" ht="20.45" customHeight="1" x14ac:dyDescent="0.15"/>
    <row r="158" spans="1:29" ht="20.45" customHeight="1" x14ac:dyDescent="0.15"/>
    <row r="159" spans="1:29" ht="20.45" customHeight="1" x14ac:dyDescent="0.15"/>
    <row r="160" spans="1:29" ht="20.45" customHeight="1" x14ac:dyDescent="0.15"/>
    <row r="161" ht="20.45" customHeight="1" x14ac:dyDescent="0.15"/>
    <row r="162" ht="20.45" customHeight="1" x14ac:dyDescent="0.15"/>
    <row r="163" ht="20.45" customHeight="1" x14ac:dyDescent="0.15"/>
    <row r="164" ht="20.45" customHeight="1" x14ac:dyDescent="0.15"/>
    <row r="165" ht="20.45" customHeight="1" x14ac:dyDescent="0.15"/>
    <row r="166" ht="20.45" customHeight="1" x14ac:dyDescent="0.15"/>
  </sheetData>
  <mergeCells count="637">
    <mergeCell ref="O134:Q134"/>
    <mergeCell ref="S134:U134"/>
    <mergeCell ref="X77:Y77"/>
    <mergeCell ref="X104:Z105"/>
    <mergeCell ref="B80:AC80"/>
    <mergeCell ref="D76:E76"/>
    <mergeCell ref="F76:G76"/>
    <mergeCell ref="C150:AC150"/>
    <mergeCell ref="B136:AC136"/>
    <mergeCell ref="C137:Z137"/>
    <mergeCell ref="W133:Y133"/>
    <mergeCell ref="B146:AC146"/>
    <mergeCell ref="C147:Z147"/>
    <mergeCell ref="C138:F138"/>
    <mergeCell ref="G138:J138"/>
    <mergeCell ref="K138:N138"/>
    <mergeCell ref="C139:E139"/>
    <mergeCell ref="G139:I139"/>
    <mergeCell ref="K139:M139"/>
    <mergeCell ref="B143:AC143"/>
    <mergeCell ref="C144:H144"/>
    <mergeCell ref="O133:R133"/>
    <mergeCell ref="S133:V133"/>
    <mergeCell ref="C134:E134"/>
    <mergeCell ref="G134:I134"/>
    <mergeCell ref="K134:M134"/>
    <mergeCell ref="U142:AC142"/>
    <mergeCell ref="V81:Y81"/>
    <mergeCell ref="X118:Z118"/>
    <mergeCell ref="AA118:AC118"/>
    <mergeCell ref="X119:Z119"/>
    <mergeCell ref="AA120:AC120"/>
    <mergeCell ref="AA119:AC119"/>
    <mergeCell ref="Y114:AA114"/>
    <mergeCell ref="AA104:AC105"/>
    <mergeCell ref="Z81:AC81"/>
    <mergeCell ref="Z82:AA82"/>
    <mergeCell ref="AB82:AC82"/>
    <mergeCell ref="Z83:AA83"/>
    <mergeCell ref="AB83:AC83"/>
    <mergeCell ref="Z84:AA84"/>
    <mergeCell ref="AB84:AC84"/>
    <mergeCell ref="AB90:AC90"/>
    <mergeCell ref="AB91:AC91"/>
    <mergeCell ref="N96:Q96"/>
    <mergeCell ref="L93:M93"/>
    <mergeCell ref="R91:S91"/>
    <mergeCell ref="R92:S92"/>
    <mergeCell ref="F77:G77"/>
    <mergeCell ref="H77:I77"/>
    <mergeCell ref="J77:K77"/>
    <mergeCell ref="D83:E83"/>
    <mergeCell ref="J83:K83"/>
    <mergeCell ref="A69:C70"/>
    <mergeCell ref="A71:C72"/>
    <mergeCell ref="F70:G70"/>
    <mergeCell ref="H70:I70"/>
    <mergeCell ref="J70:K70"/>
    <mergeCell ref="A83:C84"/>
    <mergeCell ref="D78:E78"/>
    <mergeCell ref="F78:G78"/>
    <mergeCell ref="H78:I78"/>
    <mergeCell ref="J78:K78"/>
    <mergeCell ref="A77:C78"/>
    <mergeCell ref="F72:G72"/>
    <mergeCell ref="A74:E74"/>
    <mergeCell ref="F74:G74"/>
    <mergeCell ref="A75:C76"/>
    <mergeCell ref="D75:E75"/>
    <mergeCell ref="F75:G75"/>
    <mergeCell ref="R70:S70"/>
    <mergeCell ref="L71:M71"/>
    <mergeCell ref="N71:O71"/>
    <mergeCell ref="P71:Q71"/>
    <mergeCell ref="L69:M69"/>
    <mergeCell ref="N69:O69"/>
    <mergeCell ref="P69:Q69"/>
    <mergeCell ref="H76:I76"/>
    <mergeCell ref="J76:K76"/>
    <mergeCell ref="L76:M76"/>
    <mergeCell ref="L70:M70"/>
    <mergeCell ref="P76:Q76"/>
    <mergeCell ref="H72:I72"/>
    <mergeCell ref="J74:K74"/>
    <mergeCell ref="L74:M74"/>
    <mergeCell ref="N74:O74"/>
    <mergeCell ref="P74:Q74"/>
    <mergeCell ref="N75:O75"/>
    <mergeCell ref="H74:I74"/>
    <mergeCell ref="H75:I75"/>
    <mergeCell ref="J75:K75"/>
    <mergeCell ref="L68:M68"/>
    <mergeCell ref="N68:O68"/>
    <mergeCell ref="P68:Q68"/>
    <mergeCell ref="F71:G71"/>
    <mergeCell ref="H71:I71"/>
    <mergeCell ref="J71:K71"/>
    <mergeCell ref="J69:K69"/>
    <mergeCell ref="D70:E70"/>
    <mergeCell ref="N70:O70"/>
    <mergeCell ref="P70:Q70"/>
    <mergeCell ref="C56:D56"/>
    <mergeCell ref="F56:G56"/>
    <mergeCell ref="I56:J56"/>
    <mergeCell ref="L56:M56"/>
    <mergeCell ref="O56:P56"/>
    <mergeCell ref="R56:S56"/>
    <mergeCell ref="B51:B52"/>
    <mergeCell ref="M50:N50"/>
    <mergeCell ref="Q50:R50"/>
    <mergeCell ref="C52:D52"/>
    <mergeCell ref="G52:H52"/>
    <mergeCell ref="B49:B50"/>
    <mergeCell ref="M49:N49"/>
    <mergeCell ref="O51:P51"/>
    <mergeCell ref="K51:L51"/>
    <mergeCell ref="Y51:Z51"/>
    <mergeCell ref="Y52:Z52"/>
    <mergeCell ref="A68:E68"/>
    <mergeCell ref="F69:G69"/>
    <mergeCell ref="H69:I69"/>
    <mergeCell ref="R69:S69"/>
    <mergeCell ref="D69:E69"/>
    <mergeCell ref="D71:E71"/>
    <mergeCell ref="D72:E72"/>
    <mergeCell ref="J72:K72"/>
    <mergeCell ref="L72:M72"/>
    <mergeCell ref="N72:O72"/>
    <mergeCell ref="P72:Q72"/>
    <mergeCell ref="F68:G68"/>
    <mergeCell ref="H68:I68"/>
    <mergeCell ref="J68:K68"/>
    <mergeCell ref="V56:AC56"/>
    <mergeCell ref="B54:AB54"/>
    <mergeCell ref="C55:E55"/>
    <mergeCell ref="F55:H55"/>
    <mergeCell ref="I55:K55"/>
    <mergeCell ref="L55:N55"/>
    <mergeCell ref="O55:Q55"/>
    <mergeCell ref="R55:T55"/>
    <mergeCell ref="Z85:AA85"/>
    <mergeCell ref="AB85:AC85"/>
    <mergeCell ref="P83:Q83"/>
    <mergeCell ref="Z86:AA86"/>
    <mergeCell ref="AB86:AC86"/>
    <mergeCell ref="V86:W86"/>
    <mergeCell ref="V83:W83"/>
    <mergeCell ref="X83:Y83"/>
    <mergeCell ref="X84:Y84"/>
    <mergeCell ref="X86:Y86"/>
    <mergeCell ref="A85:C86"/>
    <mergeCell ref="N89:O89"/>
    <mergeCell ref="P89:Q89"/>
    <mergeCell ref="H86:I86"/>
    <mergeCell ref="J88:M88"/>
    <mergeCell ref="R88:S89"/>
    <mergeCell ref="D86:E86"/>
    <mergeCell ref="R90:S90"/>
    <mergeCell ref="D84:E84"/>
    <mergeCell ref="J86:K86"/>
    <mergeCell ref="N86:O86"/>
    <mergeCell ref="L86:M86"/>
    <mergeCell ref="Z75:AA75"/>
    <mergeCell ref="Z72:AA72"/>
    <mergeCell ref="J97:K97"/>
    <mergeCell ref="L97:M97"/>
    <mergeCell ref="V88:W89"/>
    <mergeCell ref="J90:K90"/>
    <mergeCell ref="L90:M90"/>
    <mergeCell ref="X88:Y89"/>
    <mergeCell ref="V84:W84"/>
    <mergeCell ref="T84:U84"/>
    <mergeCell ref="T85:U85"/>
    <mergeCell ref="T86:U86"/>
    <mergeCell ref="J89:K89"/>
    <mergeCell ref="P85:Q85"/>
    <mergeCell ref="P97:Q97"/>
    <mergeCell ref="N81:Q81"/>
    <mergeCell ref="T72:U72"/>
    <mergeCell ref="V72:W72"/>
    <mergeCell ref="P75:Q75"/>
    <mergeCell ref="R72:S72"/>
    <mergeCell ref="L78:M78"/>
    <mergeCell ref="L77:M77"/>
    <mergeCell ref="V76:W76"/>
    <mergeCell ref="Z76:AA76"/>
    <mergeCell ref="I113:K113"/>
    <mergeCell ref="L113:N113"/>
    <mergeCell ref="O113:Q113"/>
    <mergeCell ref="L112:N112"/>
    <mergeCell ref="L114:N114"/>
    <mergeCell ref="A118:E118"/>
    <mergeCell ref="B117:AC117"/>
    <mergeCell ref="T74:U74"/>
    <mergeCell ref="V74:W74"/>
    <mergeCell ref="L75:M75"/>
    <mergeCell ref="P86:Q86"/>
    <mergeCell ref="T77:U77"/>
    <mergeCell ref="AB92:AC92"/>
    <mergeCell ref="AB93:AC93"/>
    <mergeCell ref="H93:I93"/>
    <mergeCell ref="J93:K93"/>
    <mergeCell ref="R75:S75"/>
    <mergeCell ref="T75:U75"/>
    <mergeCell ref="R74:S74"/>
    <mergeCell ref="R76:S76"/>
    <mergeCell ref="N76:O76"/>
    <mergeCell ref="T76:U76"/>
    <mergeCell ref="V77:W77"/>
    <mergeCell ref="Z77:AA77"/>
    <mergeCell ref="AB69:AC69"/>
    <mergeCell ref="T69:U69"/>
    <mergeCell ref="V69:W69"/>
    <mergeCell ref="X69:Y69"/>
    <mergeCell ref="Z69:AA69"/>
    <mergeCell ref="V68:W68"/>
    <mergeCell ref="C107:E107"/>
    <mergeCell ref="G107:H107"/>
    <mergeCell ref="I107:W107"/>
    <mergeCell ref="X107:Z107"/>
    <mergeCell ref="AA107:AC107"/>
    <mergeCell ref="AB72:AC72"/>
    <mergeCell ref="X74:Y74"/>
    <mergeCell ref="Z74:AA74"/>
    <mergeCell ref="V75:W75"/>
    <mergeCell ref="T78:U78"/>
    <mergeCell ref="V82:W82"/>
    <mergeCell ref="X82:Y82"/>
    <mergeCell ref="V78:W78"/>
    <mergeCell ref="Z78:AA78"/>
    <mergeCell ref="X78:Y78"/>
    <mergeCell ref="D77:E77"/>
    <mergeCell ref="X72:Y72"/>
    <mergeCell ref="X75:Y75"/>
    <mergeCell ref="B129:AC129"/>
    <mergeCell ref="Q40:S40"/>
    <mergeCell ref="N43:P43"/>
    <mergeCell ref="Q43:S43"/>
    <mergeCell ref="N41:P41"/>
    <mergeCell ref="Q41:S41"/>
    <mergeCell ref="N42:P42"/>
    <mergeCell ref="Q42:S42"/>
    <mergeCell ref="U124:W124"/>
    <mergeCell ref="M48:P48"/>
    <mergeCell ref="Q48:T48"/>
    <mergeCell ref="B46:AB47"/>
    <mergeCell ref="AA50:AB50"/>
    <mergeCell ref="AA51:AB51"/>
    <mergeCell ref="AA52:AB52"/>
    <mergeCell ref="G50:H50"/>
    <mergeCell ref="U126:AC126"/>
    <mergeCell ref="AA65:AC65"/>
    <mergeCell ref="R99:S99"/>
    <mergeCell ref="T99:U99"/>
    <mergeCell ref="R100:S100"/>
    <mergeCell ref="L123:N123"/>
    <mergeCell ref="O123:Q123"/>
    <mergeCell ref="R123:T123"/>
    <mergeCell ref="U123:W123"/>
    <mergeCell ref="U122:W122"/>
    <mergeCell ref="A122:E122"/>
    <mergeCell ref="A123:C124"/>
    <mergeCell ref="D123:E123"/>
    <mergeCell ref="D124:E124"/>
    <mergeCell ref="F124:H124"/>
    <mergeCell ref="I124:K124"/>
    <mergeCell ref="L124:N124"/>
    <mergeCell ref="I122:K122"/>
    <mergeCell ref="F122:H122"/>
    <mergeCell ref="L122:N122"/>
    <mergeCell ref="O122:Q122"/>
    <mergeCell ref="R122:T122"/>
    <mergeCell ref="F123:H123"/>
    <mergeCell ref="I123:K123"/>
    <mergeCell ref="Y122:AA122"/>
    <mergeCell ref="Y123:AA123"/>
    <mergeCell ref="Y124:AA124"/>
    <mergeCell ref="D120:E120"/>
    <mergeCell ref="X120:Z120"/>
    <mergeCell ref="O124:Q124"/>
    <mergeCell ref="R124:T124"/>
    <mergeCell ref="R96:U96"/>
    <mergeCell ref="R97:S97"/>
    <mergeCell ref="A103:AC103"/>
    <mergeCell ref="D114:E114"/>
    <mergeCell ref="A113:C114"/>
    <mergeCell ref="D113:E113"/>
    <mergeCell ref="D100:E100"/>
    <mergeCell ref="F100:G100"/>
    <mergeCell ref="B99:C100"/>
    <mergeCell ref="A96:E96"/>
    <mergeCell ref="D99:E99"/>
    <mergeCell ref="F99:G99"/>
    <mergeCell ref="H99:I99"/>
    <mergeCell ref="J99:K99"/>
    <mergeCell ref="L99:M99"/>
    <mergeCell ref="N99:O99"/>
    <mergeCell ref="P99:Q99"/>
    <mergeCell ref="U118:W118"/>
    <mergeCell ref="U113:W113"/>
    <mergeCell ref="U114:W114"/>
    <mergeCell ref="H98:I98"/>
    <mergeCell ref="I119:K119"/>
    <mergeCell ref="L119:N119"/>
    <mergeCell ref="O119:Q119"/>
    <mergeCell ref="R119:T119"/>
    <mergeCell ref="U119:W119"/>
    <mergeCell ref="H100:I100"/>
    <mergeCell ref="L100:M100"/>
    <mergeCell ref="N100:O100"/>
    <mergeCell ref="O114:Q114"/>
    <mergeCell ref="F118:H118"/>
    <mergeCell ref="L118:N118"/>
    <mergeCell ref="B111:AC111"/>
    <mergeCell ref="X108:AC108"/>
    <mergeCell ref="R113:T113"/>
    <mergeCell ref="F112:H112"/>
    <mergeCell ref="F113:H113"/>
    <mergeCell ref="U112:W112"/>
    <mergeCell ref="A110:AC110"/>
    <mergeCell ref="Y112:AA112"/>
    <mergeCell ref="Y113:AA113"/>
    <mergeCell ref="A119:C120"/>
    <mergeCell ref="R118:T118"/>
    <mergeCell ref="F114:H114"/>
    <mergeCell ref="I114:K114"/>
    <mergeCell ref="O118:Q118"/>
    <mergeCell ref="R114:T114"/>
    <mergeCell ref="F120:H120"/>
    <mergeCell ref="I120:K120"/>
    <mergeCell ref="L120:N120"/>
    <mergeCell ref="O120:Q120"/>
    <mergeCell ref="R120:T120"/>
    <mergeCell ref="U120:W120"/>
    <mergeCell ref="P101:Q101"/>
    <mergeCell ref="A107:B107"/>
    <mergeCell ref="A88:E89"/>
    <mergeCell ref="F88:I88"/>
    <mergeCell ref="F89:G89"/>
    <mergeCell ref="H89:I89"/>
    <mergeCell ref="J100:K100"/>
    <mergeCell ref="H101:I101"/>
    <mergeCell ref="J101:K101"/>
    <mergeCell ref="L101:M101"/>
    <mergeCell ref="N101:O101"/>
    <mergeCell ref="B101:C102"/>
    <mergeCell ref="N97:O97"/>
    <mergeCell ref="B97:C98"/>
    <mergeCell ref="F97:G97"/>
    <mergeCell ref="B95:AC95"/>
    <mergeCell ref="D97:E97"/>
    <mergeCell ref="AB88:AC89"/>
    <mergeCell ref="D93:E93"/>
    <mergeCell ref="Z88:AA89"/>
    <mergeCell ref="N88:Q88"/>
    <mergeCell ref="T102:U102"/>
    <mergeCell ref="A97:A102"/>
    <mergeCell ref="D98:E98"/>
    <mergeCell ref="T88:U89"/>
    <mergeCell ref="J85:K85"/>
    <mergeCell ref="L85:M85"/>
    <mergeCell ref="F81:I81"/>
    <mergeCell ref="F82:G82"/>
    <mergeCell ref="H82:I82"/>
    <mergeCell ref="F83:G83"/>
    <mergeCell ref="R84:S84"/>
    <mergeCell ref="R85:S85"/>
    <mergeCell ref="R86:S86"/>
    <mergeCell ref="F86:G86"/>
    <mergeCell ref="N82:O82"/>
    <mergeCell ref="P82:Q82"/>
    <mergeCell ref="N83:O83"/>
    <mergeCell ref="R81:U81"/>
    <mergeCell ref="J92:K92"/>
    <mergeCell ref="D91:E91"/>
    <mergeCell ref="A81:E82"/>
    <mergeCell ref="H84:I84"/>
    <mergeCell ref="L89:M89"/>
    <mergeCell ref="F92:G92"/>
    <mergeCell ref="H92:I92"/>
    <mergeCell ref="F93:G93"/>
    <mergeCell ref="B35:AC35"/>
    <mergeCell ref="V43:AB44"/>
    <mergeCell ref="Q39:S39"/>
    <mergeCell ref="N40:P40"/>
    <mergeCell ref="L83:M83"/>
    <mergeCell ref="V85:W85"/>
    <mergeCell ref="X85:Y85"/>
    <mergeCell ref="H83:I83"/>
    <mergeCell ref="F84:G84"/>
    <mergeCell ref="B67:AC67"/>
    <mergeCell ref="N84:O84"/>
    <mergeCell ref="P84:Q84"/>
    <mergeCell ref="N85:O85"/>
    <mergeCell ref="X76:Y76"/>
    <mergeCell ref="R68:S68"/>
    <mergeCell ref="T68:U68"/>
    <mergeCell ref="AB68:AC68"/>
    <mergeCell ref="V70:W70"/>
    <mergeCell ref="X70:Y70"/>
    <mergeCell ref="Z70:AA70"/>
    <mergeCell ref="AB70:AC70"/>
    <mergeCell ref="R71:S71"/>
    <mergeCell ref="T71:U71"/>
    <mergeCell ref="V71:W71"/>
    <mergeCell ref="C37:M37"/>
    <mergeCell ref="C38:M38"/>
    <mergeCell ref="C40:M40"/>
    <mergeCell ref="V49:V50"/>
    <mergeCell ref="O50:P50"/>
    <mergeCell ref="K50:L50"/>
    <mergeCell ref="Y49:Z49"/>
    <mergeCell ref="Y50:Z50"/>
    <mergeCell ref="S50:T50"/>
    <mergeCell ref="C41:M41"/>
    <mergeCell ref="C42:M42"/>
    <mergeCell ref="C43:M43"/>
    <mergeCell ref="N44:P44"/>
    <mergeCell ref="Q44:S44"/>
    <mergeCell ref="V48:AB48"/>
    <mergeCell ref="C44:M44"/>
    <mergeCell ref="AA49:AB49"/>
    <mergeCell ref="G49:H49"/>
    <mergeCell ref="K49:L49"/>
    <mergeCell ref="O49:P49"/>
    <mergeCell ref="S49:T49"/>
    <mergeCell ref="Q49:R49"/>
    <mergeCell ref="W49:X49"/>
    <mergeCell ref="W50:X50"/>
    <mergeCell ref="AA1:AC2"/>
    <mergeCell ref="X1:Z2"/>
    <mergeCell ref="A1:V2"/>
    <mergeCell ref="A10:D10"/>
    <mergeCell ref="E10:N10"/>
    <mergeCell ref="A11:AC11"/>
    <mergeCell ref="R19:V19"/>
    <mergeCell ref="C16:F16"/>
    <mergeCell ref="C17:F17"/>
    <mergeCell ref="C18:F18"/>
    <mergeCell ref="C19:F19"/>
    <mergeCell ref="W16:AC16"/>
    <mergeCell ref="W17:AC17"/>
    <mergeCell ref="W18:AC18"/>
    <mergeCell ref="W19:AC19"/>
    <mergeCell ref="R16:V16"/>
    <mergeCell ref="R17:V17"/>
    <mergeCell ref="R18:V18"/>
    <mergeCell ref="B13:AC13"/>
    <mergeCell ref="G18:N18"/>
    <mergeCell ref="G19:N19"/>
    <mergeCell ref="A4:AC4"/>
    <mergeCell ref="A5:AC5"/>
    <mergeCell ref="A14:AC14"/>
    <mergeCell ref="W51:X51"/>
    <mergeCell ref="E49:F49"/>
    <mergeCell ref="E50:F50"/>
    <mergeCell ref="I49:J49"/>
    <mergeCell ref="I50:J50"/>
    <mergeCell ref="C21:F21"/>
    <mergeCell ref="W29:AC29"/>
    <mergeCell ref="R28:V28"/>
    <mergeCell ref="W25:AC25"/>
    <mergeCell ref="W26:AC26"/>
    <mergeCell ref="S51:T51"/>
    <mergeCell ref="G51:H51"/>
    <mergeCell ref="E48:H48"/>
    <mergeCell ref="I48:L48"/>
    <mergeCell ref="R26:V26"/>
    <mergeCell ref="R24:V24"/>
    <mergeCell ref="W28:AC28"/>
    <mergeCell ref="R29:V29"/>
    <mergeCell ref="Q37:S37"/>
    <mergeCell ref="N37:P37"/>
    <mergeCell ref="W33:AC33"/>
    <mergeCell ref="R32:V32"/>
    <mergeCell ref="W30:AC30"/>
    <mergeCell ref="W31:AC31"/>
    <mergeCell ref="A7:B7"/>
    <mergeCell ref="Q38:S38"/>
    <mergeCell ref="A12:AC12"/>
    <mergeCell ref="O9:Q9"/>
    <mergeCell ref="O10:Q10"/>
    <mergeCell ref="A9:D9"/>
    <mergeCell ref="E9:N9"/>
    <mergeCell ref="R9:AC9"/>
    <mergeCell ref="R10:AC10"/>
    <mergeCell ref="W20:AC20"/>
    <mergeCell ref="G20:N20"/>
    <mergeCell ref="R20:V20"/>
    <mergeCell ref="G16:N16"/>
    <mergeCell ref="H7:I7"/>
    <mergeCell ref="J7:AC7"/>
    <mergeCell ref="C7:F7"/>
    <mergeCell ref="G17:N17"/>
    <mergeCell ref="W21:AC21"/>
    <mergeCell ref="W22:AC22"/>
    <mergeCell ref="C20:F20"/>
    <mergeCell ref="R30:V30"/>
    <mergeCell ref="W27:AC27"/>
    <mergeCell ref="R27:V27"/>
    <mergeCell ref="R25:V25"/>
    <mergeCell ref="W32:AC32"/>
    <mergeCell ref="N38:P38"/>
    <mergeCell ref="R33:V33"/>
    <mergeCell ref="G21:N21"/>
    <mergeCell ref="R21:V21"/>
    <mergeCell ref="R22:V22"/>
    <mergeCell ref="W24:AC24"/>
    <mergeCell ref="R23:V23"/>
    <mergeCell ref="B60:AC60"/>
    <mergeCell ref="W52:X52"/>
    <mergeCell ref="E52:F52"/>
    <mergeCell ref="I52:J52"/>
    <mergeCell ref="M52:N52"/>
    <mergeCell ref="O52:P52"/>
    <mergeCell ref="K52:L52"/>
    <mergeCell ref="S52:T52"/>
    <mergeCell ref="E51:F51"/>
    <mergeCell ref="I51:J51"/>
    <mergeCell ref="M51:N51"/>
    <mergeCell ref="Q51:R51"/>
    <mergeCell ref="N39:P39"/>
    <mergeCell ref="R31:V31"/>
    <mergeCell ref="V51:V52"/>
    <mergeCell ref="Q52:R52"/>
    <mergeCell ref="W23:AC23"/>
    <mergeCell ref="C39:M39"/>
    <mergeCell ref="C51:D51"/>
    <mergeCell ref="C49:D49"/>
    <mergeCell ref="C50:D50"/>
    <mergeCell ref="T91:U91"/>
    <mergeCell ref="T92:U92"/>
    <mergeCell ref="A90:C91"/>
    <mergeCell ref="D90:E90"/>
    <mergeCell ref="F90:G90"/>
    <mergeCell ref="N90:O90"/>
    <mergeCell ref="P90:Q90"/>
    <mergeCell ref="H90:I90"/>
    <mergeCell ref="A61:AC61"/>
    <mergeCell ref="AA62:AC63"/>
    <mergeCell ref="A65:B65"/>
    <mergeCell ref="C65:E65"/>
    <mergeCell ref="G65:H65"/>
    <mergeCell ref="I65:W65"/>
    <mergeCell ref="X65:Z65"/>
    <mergeCell ref="A62:V63"/>
    <mergeCell ref="X92:Y92"/>
    <mergeCell ref="R77:S77"/>
    <mergeCell ref="D85:E85"/>
    <mergeCell ref="A92:C93"/>
    <mergeCell ref="D92:E92"/>
    <mergeCell ref="P100:Q100"/>
    <mergeCell ref="T100:U100"/>
    <mergeCell ref="T97:U97"/>
    <mergeCell ref="R98:S98"/>
    <mergeCell ref="T98:U98"/>
    <mergeCell ref="N91:O91"/>
    <mergeCell ref="P91:Q91"/>
    <mergeCell ref="N92:O92"/>
    <mergeCell ref="F98:G98"/>
    <mergeCell ref="P93:Q93"/>
    <mergeCell ref="L92:M92"/>
    <mergeCell ref="J91:K91"/>
    <mergeCell ref="L91:M91"/>
    <mergeCell ref="P92:Q92"/>
    <mergeCell ref="N93:O93"/>
    <mergeCell ref="P98:Q98"/>
    <mergeCell ref="H91:I91"/>
    <mergeCell ref="F91:G91"/>
    <mergeCell ref="R93:S93"/>
    <mergeCell ref="J98:K98"/>
    <mergeCell ref="L98:M98"/>
    <mergeCell ref="N98:O98"/>
    <mergeCell ref="X62:Z63"/>
    <mergeCell ref="X66:AC66"/>
    <mergeCell ref="J84:K84"/>
    <mergeCell ref="L84:M84"/>
    <mergeCell ref="F85:G85"/>
    <mergeCell ref="H85:I85"/>
    <mergeCell ref="J81:M81"/>
    <mergeCell ref="J82:K82"/>
    <mergeCell ref="L82:M82"/>
    <mergeCell ref="T83:U83"/>
    <mergeCell ref="R82:S82"/>
    <mergeCell ref="T82:U82"/>
    <mergeCell ref="R83:S83"/>
    <mergeCell ref="P77:Q77"/>
    <mergeCell ref="P78:Q78"/>
    <mergeCell ref="R78:S78"/>
    <mergeCell ref="N78:O78"/>
    <mergeCell ref="N77:O77"/>
    <mergeCell ref="X71:Y71"/>
    <mergeCell ref="Z71:AA71"/>
    <mergeCell ref="AB71:AC71"/>
    <mergeCell ref="X68:Y68"/>
    <mergeCell ref="Z68:AA68"/>
    <mergeCell ref="T70:U70"/>
    <mergeCell ref="F96:I96"/>
    <mergeCell ref="X93:Y93"/>
    <mergeCell ref="J96:M96"/>
    <mergeCell ref="H97:I97"/>
    <mergeCell ref="Z90:AA90"/>
    <mergeCell ref="Z91:AA91"/>
    <mergeCell ref="Z92:AA92"/>
    <mergeCell ref="Z93:AA93"/>
    <mergeCell ref="T93:U93"/>
    <mergeCell ref="V90:W90"/>
    <mergeCell ref="V91:W91"/>
    <mergeCell ref="V92:W92"/>
    <mergeCell ref="V93:W93"/>
    <mergeCell ref="X90:Y90"/>
    <mergeCell ref="X91:Y91"/>
    <mergeCell ref="T90:U90"/>
    <mergeCell ref="D101:E101"/>
    <mergeCell ref="F101:G101"/>
    <mergeCell ref="G133:J133"/>
    <mergeCell ref="K133:N133"/>
    <mergeCell ref="C133:F133"/>
    <mergeCell ref="B131:AC131"/>
    <mergeCell ref="A112:E112"/>
    <mergeCell ref="A104:V105"/>
    <mergeCell ref="D102:E102"/>
    <mergeCell ref="F102:G102"/>
    <mergeCell ref="H102:I102"/>
    <mergeCell ref="J102:K102"/>
    <mergeCell ref="L102:M102"/>
    <mergeCell ref="N102:O102"/>
    <mergeCell ref="P102:Q102"/>
    <mergeCell ref="O112:Q112"/>
    <mergeCell ref="R112:T112"/>
    <mergeCell ref="C130:H130"/>
    <mergeCell ref="D119:E119"/>
    <mergeCell ref="F119:H119"/>
    <mergeCell ref="R101:S101"/>
    <mergeCell ref="T101:U101"/>
    <mergeCell ref="R102:S102"/>
    <mergeCell ref="B116:AC116"/>
  </mergeCells>
  <phoneticPr fontId="1"/>
  <dataValidations disablePrompts="1" count="1">
    <dataValidation type="whole" allowBlank="1" showInputMessage="1" showErrorMessage="1" sqref="Q38:Q44 N38:N44">
      <formula1>0</formula1>
      <formula2>10000</formula2>
    </dataValidation>
  </dataValidations>
  <printOptions horizontalCentered="1"/>
  <pageMargins left="0.39370078740157483" right="0.31496062992125984" top="0.74803149606299213" bottom="0.35433070866141736" header="0.31496062992125984" footer="0.31496062992125984"/>
  <pageSetup paperSize="9" scale="98" orientation="portrait" r:id="rId1"/>
  <rowBreaks count="2" manualBreakCount="2">
    <brk id="60" max="16383" man="1"/>
    <brk id="10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AD64"/>
  <sheetViews>
    <sheetView showGridLines="0" showRuler="0" view="pageLayout" zoomScaleNormal="100" workbookViewId="0">
      <selection activeCell="B56" sqref="B56:AB56"/>
    </sheetView>
  </sheetViews>
  <sheetFormatPr defaultColWidth="3" defaultRowHeight="12.95" customHeight="1" x14ac:dyDescent="0.15"/>
  <cols>
    <col min="1" max="2" width="3.375" style="28" customWidth="1"/>
    <col min="3" max="9" width="3" style="28"/>
    <col min="10" max="10" width="3.375" style="28" customWidth="1"/>
    <col min="11" max="12" width="3" style="28"/>
    <col min="13" max="14" width="2.875" style="28" customWidth="1"/>
    <col min="15" max="15" width="3" style="28"/>
    <col min="16" max="16" width="2.875" style="28" customWidth="1"/>
    <col min="17" max="17" width="3.375" style="28" customWidth="1"/>
    <col min="18" max="18" width="2.875" style="28" customWidth="1"/>
    <col min="19" max="16384" width="3" style="28"/>
  </cols>
  <sheetData>
    <row r="1" spans="1:29" ht="12.95" customHeight="1" x14ac:dyDescent="0.15">
      <c r="A1" s="381" t="s">
        <v>541</v>
      </c>
      <c r="B1" s="382"/>
      <c r="C1" s="382"/>
      <c r="D1" s="382"/>
      <c r="E1" s="382"/>
      <c r="F1" s="382"/>
      <c r="G1" s="382"/>
      <c r="H1" s="382"/>
      <c r="I1" s="382"/>
      <c r="J1" s="382"/>
      <c r="K1" s="382"/>
      <c r="L1" s="382"/>
      <c r="M1" s="382"/>
      <c r="N1" s="382"/>
      <c r="O1" s="382"/>
      <c r="P1" s="382"/>
      <c r="Q1" s="382"/>
      <c r="R1" s="382"/>
      <c r="S1" s="382"/>
      <c r="T1" s="382"/>
      <c r="U1" s="382"/>
      <c r="V1" s="383"/>
      <c r="X1" s="414"/>
      <c r="Y1" s="415"/>
      <c r="Z1" s="416"/>
      <c r="AA1" s="458" t="s">
        <v>127</v>
      </c>
      <c r="AB1" s="459"/>
      <c r="AC1" s="460"/>
    </row>
    <row r="2" spans="1:29" ht="12.95" customHeight="1" x14ac:dyDescent="0.15">
      <c r="A2" s="384"/>
      <c r="B2" s="385"/>
      <c r="C2" s="385"/>
      <c r="D2" s="385"/>
      <c r="E2" s="385"/>
      <c r="F2" s="385"/>
      <c r="G2" s="385"/>
      <c r="H2" s="385"/>
      <c r="I2" s="385"/>
      <c r="J2" s="385"/>
      <c r="K2" s="385"/>
      <c r="L2" s="385"/>
      <c r="M2" s="385"/>
      <c r="N2" s="385"/>
      <c r="O2" s="385"/>
      <c r="P2" s="385"/>
      <c r="Q2" s="385"/>
      <c r="R2" s="385"/>
      <c r="S2" s="385"/>
      <c r="T2" s="385"/>
      <c r="U2" s="385"/>
      <c r="V2" s="386"/>
      <c r="X2" s="415"/>
      <c r="Y2" s="415"/>
      <c r="Z2" s="416"/>
      <c r="AA2" s="461"/>
      <c r="AB2" s="462"/>
      <c r="AC2" s="463"/>
    </row>
    <row r="3" spans="1:29" ht="7.15" customHeight="1" x14ac:dyDescent="0.1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row>
    <row r="4" spans="1:29" ht="21" customHeight="1" x14ac:dyDescent="0.15">
      <c r="A4" s="406" t="s">
        <v>542</v>
      </c>
      <c r="B4" s="536"/>
      <c r="C4" s="536"/>
      <c r="D4" s="536"/>
      <c r="E4" s="536"/>
      <c r="F4" s="536"/>
      <c r="G4" s="536"/>
      <c r="H4" s="536"/>
      <c r="I4" s="536"/>
      <c r="J4" s="536"/>
      <c r="K4" s="536"/>
      <c r="L4" s="536"/>
      <c r="M4" s="536"/>
      <c r="N4" s="536"/>
      <c r="O4" s="536"/>
      <c r="P4" s="536"/>
      <c r="Q4" s="536"/>
      <c r="R4" s="536"/>
      <c r="S4" s="536"/>
      <c r="T4" s="536"/>
      <c r="U4" s="536"/>
      <c r="V4" s="536"/>
      <c r="W4" s="536"/>
      <c r="X4" s="536"/>
      <c r="Y4" s="536"/>
      <c r="Z4" s="536"/>
      <c r="AA4" s="536"/>
      <c r="AB4" s="536"/>
      <c r="AC4" s="536"/>
    </row>
    <row r="5" spans="1:29" ht="12.75" customHeight="1" x14ac:dyDescent="0.15">
      <c r="A5" s="406" t="s">
        <v>543</v>
      </c>
      <c r="B5" s="536"/>
      <c r="C5" s="536"/>
      <c r="D5" s="536"/>
      <c r="E5" s="536"/>
      <c r="F5" s="536"/>
      <c r="G5" s="536"/>
      <c r="H5" s="536"/>
      <c r="I5" s="536"/>
      <c r="J5" s="536"/>
      <c r="K5" s="536"/>
      <c r="L5" s="536"/>
      <c r="M5" s="536"/>
      <c r="N5" s="536"/>
      <c r="O5" s="536"/>
      <c r="P5" s="536"/>
      <c r="Q5" s="536"/>
      <c r="R5" s="536"/>
      <c r="S5" s="536"/>
      <c r="T5" s="536"/>
      <c r="U5" s="536"/>
      <c r="V5" s="536"/>
      <c r="W5" s="536"/>
      <c r="X5" s="536"/>
      <c r="Y5" s="536"/>
      <c r="Z5" s="536"/>
      <c r="AA5" s="536"/>
      <c r="AB5" s="536"/>
      <c r="AC5" s="536"/>
    </row>
    <row r="6" spans="1:29" ht="6.4" customHeight="1" x14ac:dyDescent="0.15">
      <c r="A6" s="26"/>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row>
    <row r="7" spans="1:29" ht="24.75" customHeight="1" x14ac:dyDescent="0.15">
      <c r="A7" s="464" t="s">
        <v>8</v>
      </c>
      <c r="B7" s="465"/>
      <c r="C7" s="729">
        <f>'1 在籍_専門'!C7:F7</f>
        <v>0</v>
      </c>
      <c r="D7" s="730"/>
      <c r="E7" s="730"/>
      <c r="F7" s="731"/>
      <c r="G7" s="142"/>
      <c r="H7" s="469" t="s">
        <v>0</v>
      </c>
      <c r="I7" s="470"/>
      <c r="J7" s="732">
        <f>'1 在籍_専門'!J7:AC7</f>
        <v>0</v>
      </c>
      <c r="K7" s="733"/>
      <c r="L7" s="733"/>
      <c r="M7" s="733"/>
      <c r="N7" s="733"/>
      <c r="O7" s="733"/>
      <c r="P7" s="733"/>
      <c r="Q7" s="733"/>
      <c r="R7" s="733"/>
      <c r="S7" s="733"/>
      <c r="T7" s="733"/>
      <c r="U7" s="733"/>
      <c r="V7" s="733"/>
      <c r="W7" s="733"/>
      <c r="X7" s="733"/>
      <c r="Y7" s="733"/>
      <c r="Z7" s="733"/>
      <c r="AA7" s="733"/>
      <c r="AB7" s="733"/>
      <c r="AC7" s="734"/>
    </row>
    <row r="8" spans="1:29" ht="8.65" customHeight="1" x14ac:dyDescent="0.15">
      <c r="A8" s="27"/>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row>
    <row r="9" spans="1:29" ht="18" customHeight="1" x14ac:dyDescent="0.15">
      <c r="A9" s="407" t="s">
        <v>1</v>
      </c>
      <c r="B9" s="408"/>
      <c r="C9" s="408"/>
      <c r="D9" s="497"/>
      <c r="E9" s="498"/>
      <c r="F9" s="499"/>
      <c r="G9" s="499"/>
      <c r="H9" s="499"/>
      <c r="I9" s="499"/>
      <c r="J9" s="499"/>
      <c r="K9" s="499"/>
      <c r="L9" s="499"/>
      <c r="M9" s="499"/>
      <c r="N9" s="500"/>
      <c r="O9" s="407" t="s">
        <v>2</v>
      </c>
      <c r="P9" s="408"/>
      <c r="Q9" s="408"/>
      <c r="R9" s="501"/>
      <c r="S9" s="499"/>
      <c r="T9" s="499"/>
      <c r="U9" s="499"/>
      <c r="V9" s="499"/>
      <c r="W9" s="499"/>
      <c r="X9" s="499"/>
      <c r="Y9" s="499"/>
      <c r="Z9" s="499"/>
      <c r="AA9" s="499"/>
      <c r="AB9" s="499"/>
      <c r="AC9" s="500"/>
    </row>
    <row r="10" spans="1:29" ht="18" customHeight="1" x14ac:dyDescent="0.15">
      <c r="A10" s="464" t="s">
        <v>3</v>
      </c>
      <c r="B10" s="465"/>
      <c r="C10" s="465"/>
      <c r="D10" s="465"/>
      <c r="E10" s="527"/>
      <c r="F10" s="527"/>
      <c r="G10" s="527"/>
      <c r="H10" s="527"/>
      <c r="I10" s="527"/>
      <c r="J10" s="527"/>
      <c r="K10" s="527"/>
      <c r="L10" s="527"/>
      <c r="M10" s="527"/>
      <c r="N10" s="528"/>
      <c r="O10" s="407" t="s">
        <v>4</v>
      </c>
      <c r="P10" s="408"/>
      <c r="Q10" s="408"/>
      <c r="R10" s="502"/>
      <c r="S10" s="503"/>
      <c r="T10" s="503"/>
      <c r="U10" s="503"/>
      <c r="V10" s="503"/>
      <c r="W10" s="503"/>
      <c r="X10" s="503"/>
      <c r="Y10" s="503"/>
      <c r="Z10" s="503"/>
      <c r="AA10" s="503"/>
      <c r="AB10" s="503"/>
      <c r="AC10" s="504"/>
    </row>
    <row r="11" spans="1:29" ht="12.95" customHeight="1" x14ac:dyDescent="0.15">
      <c r="A11" s="529" t="s">
        <v>7</v>
      </c>
      <c r="B11" s="529"/>
      <c r="C11" s="529"/>
      <c r="D11" s="529"/>
      <c r="E11" s="529"/>
      <c r="F11" s="529"/>
      <c r="G11" s="529"/>
      <c r="H11" s="529"/>
      <c r="I11" s="529"/>
      <c r="J11" s="529"/>
      <c r="K11" s="529"/>
      <c r="L11" s="529"/>
      <c r="M11" s="529"/>
      <c r="N11" s="529"/>
      <c r="O11" s="529"/>
      <c r="P11" s="529"/>
      <c r="Q11" s="529"/>
      <c r="R11" s="529"/>
      <c r="S11" s="529"/>
      <c r="T11" s="529"/>
      <c r="U11" s="529"/>
      <c r="V11" s="529"/>
      <c r="W11" s="529"/>
      <c r="X11" s="529"/>
      <c r="Y11" s="529"/>
      <c r="Z11" s="529"/>
      <c r="AA11" s="529"/>
      <c r="AB11" s="529"/>
      <c r="AC11" s="529"/>
    </row>
    <row r="12" spans="1:29" ht="7.5" customHeight="1" x14ac:dyDescent="0.15">
      <c r="A12" s="496"/>
      <c r="B12" s="496"/>
      <c r="C12" s="496"/>
      <c r="D12" s="496"/>
      <c r="E12" s="496"/>
      <c r="F12" s="496"/>
      <c r="G12" s="496"/>
      <c r="H12" s="496"/>
      <c r="I12" s="496"/>
      <c r="J12" s="496"/>
      <c r="K12" s="496"/>
      <c r="L12" s="496"/>
      <c r="M12" s="496"/>
      <c r="N12" s="496"/>
      <c r="O12" s="496"/>
      <c r="P12" s="496"/>
      <c r="Q12" s="496"/>
      <c r="R12" s="496"/>
      <c r="S12" s="496"/>
      <c r="T12" s="496"/>
      <c r="U12" s="496"/>
      <c r="V12" s="496"/>
      <c r="W12" s="496"/>
      <c r="X12" s="496"/>
      <c r="Y12" s="496"/>
      <c r="Z12" s="496"/>
      <c r="AA12" s="496"/>
      <c r="AB12" s="496"/>
      <c r="AC12" s="496"/>
    </row>
    <row r="13" spans="1:29" ht="12.75" customHeight="1" x14ac:dyDescent="0.15">
      <c r="A13" s="15">
        <v>1</v>
      </c>
      <c r="B13" s="406" t="s">
        <v>128</v>
      </c>
      <c r="C13" s="406"/>
      <c r="D13" s="406"/>
      <c r="E13" s="406"/>
      <c r="F13" s="406"/>
      <c r="G13" s="406"/>
      <c r="H13" s="406"/>
      <c r="I13" s="406"/>
      <c r="J13" s="406"/>
      <c r="K13" s="406"/>
      <c r="L13" s="406"/>
      <c r="M13" s="406"/>
      <c r="N13" s="406"/>
      <c r="O13" s="406"/>
      <c r="P13" s="406"/>
      <c r="Q13" s="406"/>
      <c r="R13" s="406"/>
      <c r="S13" s="406"/>
      <c r="T13" s="406"/>
      <c r="U13" s="406"/>
      <c r="V13" s="406"/>
      <c r="W13" s="406"/>
      <c r="X13" s="406"/>
      <c r="Y13" s="406"/>
      <c r="Z13" s="406"/>
      <c r="AA13" s="406"/>
      <c r="AB13" s="406"/>
      <c r="AC13" s="406"/>
    </row>
    <row r="14" spans="1:29" ht="6.4" customHeight="1" x14ac:dyDescent="0.15">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row>
    <row r="15" spans="1:29" ht="14.1" customHeight="1" x14ac:dyDescent="0.15">
      <c r="A15" s="146">
        <f>'1 在籍_専門'!A16</f>
        <v>0</v>
      </c>
      <c r="B15" s="127">
        <v>11</v>
      </c>
      <c r="C15" s="530" t="s">
        <v>5</v>
      </c>
      <c r="D15" s="530"/>
      <c r="E15" s="530"/>
      <c r="F15" s="531"/>
      <c r="G15" s="508" t="s">
        <v>6</v>
      </c>
      <c r="H15" s="509"/>
      <c r="I15" s="509"/>
      <c r="J15" s="509"/>
      <c r="K15" s="509"/>
      <c r="L15" s="509"/>
      <c r="M15" s="509"/>
      <c r="N15" s="510"/>
      <c r="O15" s="130"/>
      <c r="P15" s="146">
        <f>'1 在籍_専門'!P16</f>
        <v>0</v>
      </c>
      <c r="Q15" s="129">
        <v>51</v>
      </c>
      <c r="R15" s="533" t="s">
        <v>34</v>
      </c>
      <c r="S15" s="533"/>
      <c r="T15" s="533"/>
      <c r="U15" s="533"/>
      <c r="V15" s="535"/>
      <c r="W15" s="532" t="s">
        <v>40</v>
      </c>
      <c r="X15" s="533"/>
      <c r="Y15" s="533"/>
      <c r="Z15" s="533"/>
      <c r="AA15" s="533"/>
      <c r="AB15" s="533"/>
      <c r="AC15" s="534"/>
    </row>
    <row r="16" spans="1:29" ht="14.1" customHeight="1" x14ac:dyDescent="0.15">
      <c r="A16" s="147">
        <f>'1 在籍_専門'!A17</f>
        <v>0</v>
      </c>
      <c r="B16" s="98">
        <v>12</v>
      </c>
      <c r="C16" s="519" t="s">
        <v>5</v>
      </c>
      <c r="D16" s="519"/>
      <c r="E16" s="519"/>
      <c r="F16" s="520"/>
      <c r="G16" s="480" t="s">
        <v>16</v>
      </c>
      <c r="H16" s="481"/>
      <c r="I16" s="481"/>
      <c r="J16" s="481"/>
      <c r="K16" s="481"/>
      <c r="L16" s="481"/>
      <c r="M16" s="481"/>
      <c r="N16" s="482"/>
      <c r="O16" s="130"/>
      <c r="P16" s="147">
        <f>'1 在籍_専門'!P17</f>
        <v>0</v>
      </c>
      <c r="Q16" s="98">
        <v>52</v>
      </c>
      <c r="R16" s="446" t="s">
        <v>35</v>
      </c>
      <c r="S16" s="446"/>
      <c r="T16" s="446"/>
      <c r="U16" s="446"/>
      <c r="V16" s="483"/>
      <c r="W16" s="445" t="s">
        <v>41</v>
      </c>
      <c r="X16" s="446"/>
      <c r="Y16" s="446"/>
      <c r="Z16" s="446"/>
      <c r="AA16" s="446"/>
      <c r="AB16" s="446"/>
      <c r="AC16" s="447"/>
    </row>
    <row r="17" spans="1:29" ht="14.1" customHeight="1" x14ac:dyDescent="0.15">
      <c r="A17" s="147">
        <f>'1 在籍_専門'!A18</f>
        <v>0</v>
      </c>
      <c r="B17" s="98">
        <v>13</v>
      </c>
      <c r="C17" s="519" t="s">
        <v>5</v>
      </c>
      <c r="D17" s="519"/>
      <c r="E17" s="519"/>
      <c r="F17" s="520"/>
      <c r="G17" s="480" t="s">
        <v>17</v>
      </c>
      <c r="H17" s="481"/>
      <c r="I17" s="481"/>
      <c r="J17" s="481"/>
      <c r="K17" s="481"/>
      <c r="L17" s="481"/>
      <c r="M17" s="481"/>
      <c r="N17" s="482"/>
      <c r="O17" s="130"/>
      <c r="P17" s="147">
        <f>'1 在籍_専門'!P18</f>
        <v>0</v>
      </c>
      <c r="Q17" s="98">
        <v>53</v>
      </c>
      <c r="R17" s="446" t="s">
        <v>35</v>
      </c>
      <c r="S17" s="446"/>
      <c r="T17" s="446"/>
      <c r="U17" s="446"/>
      <c r="V17" s="483"/>
      <c r="W17" s="445" t="s">
        <v>42</v>
      </c>
      <c r="X17" s="446"/>
      <c r="Y17" s="446"/>
      <c r="Z17" s="446"/>
      <c r="AA17" s="446"/>
      <c r="AB17" s="446"/>
      <c r="AC17" s="447"/>
    </row>
    <row r="18" spans="1:29" ht="14.1" customHeight="1" x14ac:dyDescent="0.15">
      <c r="A18" s="147">
        <f>'1 在籍_専門'!A19</f>
        <v>0</v>
      </c>
      <c r="B18" s="98">
        <v>14</v>
      </c>
      <c r="C18" s="519" t="s">
        <v>5</v>
      </c>
      <c r="D18" s="519"/>
      <c r="E18" s="519"/>
      <c r="F18" s="520"/>
      <c r="G18" s="480" t="s">
        <v>18</v>
      </c>
      <c r="H18" s="481"/>
      <c r="I18" s="481"/>
      <c r="J18" s="481"/>
      <c r="K18" s="481"/>
      <c r="L18" s="481"/>
      <c r="M18" s="481"/>
      <c r="N18" s="482"/>
      <c r="O18" s="130"/>
      <c r="P18" s="147">
        <f>'1 在籍_専門'!P19</f>
        <v>0</v>
      </c>
      <c r="Q18" s="98">
        <v>54</v>
      </c>
      <c r="R18" s="446" t="s">
        <v>35</v>
      </c>
      <c r="S18" s="446"/>
      <c r="T18" s="446"/>
      <c r="U18" s="446"/>
      <c r="V18" s="483"/>
      <c r="W18" s="445" t="s">
        <v>19</v>
      </c>
      <c r="X18" s="446"/>
      <c r="Y18" s="446"/>
      <c r="Z18" s="446"/>
      <c r="AA18" s="446"/>
      <c r="AB18" s="446"/>
      <c r="AC18" s="447"/>
    </row>
    <row r="19" spans="1:29" ht="14.1" customHeight="1" x14ac:dyDescent="0.15">
      <c r="A19" s="147">
        <f>'1 在籍_専門'!A20</f>
        <v>0</v>
      </c>
      <c r="B19" s="98">
        <v>15</v>
      </c>
      <c r="C19" s="517" t="s">
        <v>5</v>
      </c>
      <c r="D19" s="506"/>
      <c r="E19" s="506"/>
      <c r="F19" s="518"/>
      <c r="G19" s="505" t="s">
        <v>190</v>
      </c>
      <c r="H19" s="506"/>
      <c r="I19" s="506"/>
      <c r="J19" s="506"/>
      <c r="K19" s="506"/>
      <c r="L19" s="506"/>
      <c r="M19" s="506"/>
      <c r="N19" s="507"/>
      <c r="O19" s="130"/>
      <c r="P19" s="147">
        <f>'1 在籍_専門'!P20</f>
        <v>0</v>
      </c>
      <c r="Q19" s="98">
        <v>61</v>
      </c>
      <c r="R19" s="446" t="s">
        <v>37</v>
      </c>
      <c r="S19" s="446"/>
      <c r="T19" s="446"/>
      <c r="U19" s="446"/>
      <c r="V19" s="483"/>
      <c r="W19" s="445" t="s">
        <v>43</v>
      </c>
      <c r="X19" s="446"/>
      <c r="Y19" s="446"/>
      <c r="Z19" s="446"/>
      <c r="AA19" s="446"/>
      <c r="AB19" s="446"/>
      <c r="AC19" s="447"/>
    </row>
    <row r="20" spans="1:29" ht="14.1" customHeight="1" x14ac:dyDescent="0.15">
      <c r="A20" s="147">
        <f>'1 在籍_専門'!A21</f>
        <v>0</v>
      </c>
      <c r="B20" s="98">
        <v>16</v>
      </c>
      <c r="C20" s="519" t="s">
        <v>5</v>
      </c>
      <c r="D20" s="519"/>
      <c r="E20" s="519"/>
      <c r="F20" s="520"/>
      <c r="G20" s="480" t="s">
        <v>19</v>
      </c>
      <c r="H20" s="481"/>
      <c r="I20" s="481"/>
      <c r="J20" s="481"/>
      <c r="K20" s="481"/>
      <c r="L20" s="481"/>
      <c r="M20" s="481"/>
      <c r="N20" s="482"/>
      <c r="O20" s="130"/>
      <c r="P20" s="147">
        <f>'1 在籍_専門'!P21</f>
        <v>0</v>
      </c>
      <c r="Q20" s="98">
        <v>62</v>
      </c>
      <c r="R20" s="446" t="s">
        <v>37</v>
      </c>
      <c r="S20" s="446"/>
      <c r="T20" s="446"/>
      <c r="U20" s="446"/>
      <c r="V20" s="483"/>
      <c r="W20" s="445" t="s">
        <v>44</v>
      </c>
      <c r="X20" s="446"/>
      <c r="Y20" s="446"/>
      <c r="Z20" s="446"/>
      <c r="AA20" s="446"/>
      <c r="AB20" s="446"/>
      <c r="AC20" s="447"/>
    </row>
    <row r="21" spans="1:29" ht="14.1" customHeight="1" x14ac:dyDescent="0.15">
      <c r="A21" s="147">
        <f>'1 在籍_専門'!A22</f>
        <v>0</v>
      </c>
      <c r="B21" s="98">
        <v>20</v>
      </c>
      <c r="C21" s="125" t="s">
        <v>20</v>
      </c>
      <c r="D21" s="125"/>
      <c r="E21" s="125"/>
      <c r="F21" s="67"/>
      <c r="G21" s="124" t="s">
        <v>21</v>
      </c>
      <c r="H21" s="125"/>
      <c r="I21" s="125"/>
      <c r="J21" s="125"/>
      <c r="K21" s="125"/>
      <c r="L21" s="125"/>
      <c r="M21" s="125"/>
      <c r="N21" s="126"/>
      <c r="O21" s="130"/>
      <c r="P21" s="147">
        <f>'1 在籍_専門'!P22</f>
        <v>0</v>
      </c>
      <c r="Q21" s="98">
        <v>63</v>
      </c>
      <c r="R21" s="446" t="s">
        <v>37</v>
      </c>
      <c r="S21" s="446"/>
      <c r="T21" s="446"/>
      <c r="U21" s="446"/>
      <c r="V21" s="483"/>
      <c r="W21" s="445" t="s">
        <v>45</v>
      </c>
      <c r="X21" s="446"/>
      <c r="Y21" s="446"/>
      <c r="Z21" s="446"/>
      <c r="AA21" s="446"/>
      <c r="AB21" s="446"/>
      <c r="AC21" s="447"/>
    </row>
    <row r="22" spans="1:29" ht="14.1" customHeight="1" x14ac:dyDescent="0.15">
      <c r="A22" s="147">
        <f>'1 在籍_専門'!A23</f>
        <v>0</v>
      </c>
      <c r="B22" s="98">
        <v>31</v>
      </c>
      <c r="C22" s="125" t="s">
        <v>22</v>
      </c>
      <c r="D22" s="125"/>
      <c r="E22" s="125"/>
      <c r="F22" s="67"/>
      <c r="G22" s="124" t="s">
        <v>24</v>
      </c>
      <c r="H22" s="125"/>
      <c r="I22" s="125"/>
      <c r="J22" s="125"/>
      <c r="K22" s="125"/>
      <c r="L22" s="125"/>
      <c r="M22" s="125"/>
      <c r="N22" s="126"/>
      <c r="O22" s="130"/>
      <c r="P22" s="147">
        <f>'1 在籍_専門'!P23</f>
        <v>0</v>
      </c>
      <c r="Q22" s="98">
        <v>64</v>
      </c>
      <c r="R22" s="446" t="s">
        <v>37</v>
      </c>
      <c r="S22" s="446"/>
      <c r="T22" s="446"/>
      <c r="U22" s="446"/>
      <c r="V22" s="483"/>
      <c r="W22" s="445" t="s">
        <v>19</v>
      </c>
      <c r="X22" s="446"/>
      <c r="Y22" s="446"/>
      <c r="Z22" s="446"/>
      <c r="AA22" s="446"/>
      <c r="AB22" s="446"/>
      <c r="AC22" s="447"/>
    </row>
    <row r="23" spans="1:29" ht="14.1" customHeight="1" x14ac:dyDescent="0.15">
      <c r="A23" s="147">
        <f>'1 在籍_専門'!A24</f>
        <v>0</v>
      </c>
      <c r="B23" s="98">
        <v>32</v>
      </c>
      <c r="C23" s="125" t="s">
        <v>22</v>
      </c>
      <c r="D23" s="125"/>
      <c r="E23" s="125"/>
      <c r="F23" s="67"/>
      <c r="G23" s="124" t="s">
        <v>25</v>
      </c>
      <c r="H23" s="125"/>
      <c r="I23" s="125"/>
      <c r="J23" s="125"/>
      <c r="K23" s="125"/>
      <c r="L23" s="125"/>
      <c r="M23" s="125"/>
      <c r="N23" s="126"/>
      <c r="O23" s="130"/>
      <c r="P23" s="147">
        <f>'1 在籍_専門'!P24</f>
        <v>0</v>
      </c>
      <c r="Q23" s="98">
        <v>70</v>
      </c>
      <c r="R23" s="446" t="s">
        <v>38</v>
      </c>
      <c r="S23" s="446"/>
      <c r="T23" s="446"/>
      <c r="U23" s="446"/>
      <c r="V23" s="483"/>
      <c r="W23" s="445"/>
      <c r="X23" s="446"/>
      <c r="Y23" s="446"/>
      <c r="Z23" s="446"/>
      <c r="AA23" s="446"/>
      <c r="AB23" s="446"/>
      <c r="AC23" s="447"/>
    </row>
    <row r="24" spans="1:29" ht="14.1" customHeight="1" x14ac:dyDescent="0.15">
      <c r="A24" s="147">
        <f>'1 在籍_専門'!A25</f>
        <v>0</v>
      </c>
      <c r="B24" s="98">
        <v>33</v>
      </c>
      <c r="C24" s="125" t="s">
        <v>22</v>
      </c>
      <c r="D24" s="125"/>
      <c r="E24" s="125"/>
      <c r="F24" s="67"/>
      <c r="G24" s="124" t="s">
        <v>26</v>
      </c>
      <c r="H24" s="125"/>
      <c r="I24" s="125"/>
      <c r="J24" s="125"/>
      <c r="K24" s="125"/>
      <c r="L24" s="125"/>
      <c r="M24" s="125"/>
      <c r="N24" s="126"/>
      <c r="O24" s="130"/>
      <c r="P24" s="147">
        <f>'1 在籍_専門'!P25</f>
        <v>0</v>
      </c>
      <c r="Q24" s="98">
        <v>81</v>
      </c>
      <c r="R24" s="446" t="s">
        <v>39</v>
      </c>
      <c r="S24" s="446"/>
      <c r="T24" s="446"/>
      <c r="U24" s="446"/>
      <c r="V24" s="483"/>
      <c r="W24" s="445" t="s">
        <v>46</v>
      </c>
      <c r="X24" s="446"/>
      <c r="Y24" s="446"/>
      <c r="Z24" s="446"/>
      <c r="AA24" s="446"/>
      <c r="AB24" s="446"/>
      <c r="AC24" s="447"/>
    </row>
    <row r="25" spans="1:29" ht="14.1" customHeight="1" x14ac:dyDescent="0.15">
      <c r="A25" s="147">
        <f>'1 在籍_専門'!A26</f>
        <v>0</v>
      </c>
      <c r="B25" s="98">
        <v>34</v>
      </c>
      <c r="C25" s="125" t="s">
        <v>22</v>
      </c>
      <c r="D25" s="125"/>
      <c r="E25" s="125"/>
      <c r="F25" s="67"/>
      <c r="G25" s="124" t="s">
        <v>27</v>
      </c>
      <c r="H25" s="125"/>
      <c r="I25" s="125"/>
      <c r="J25" s="125"/>
      <c r="K25" s="125"/>
      <c r="L25" s="125"/>
      <c r="M25" s="125"/>
      <c r="N25" s="126"/>
      <c r="O25" s="130"/>
      <c r="P25" s="147">
        <f>'1 在籍_専門'!P26</f>
        <v>0</v>
      </c>
      <c r="Q25" s="98">
        <v>82</v>
      </c>
      <c r="R25" s="446" t="s">
        <v>39</v>
      </c>
      <c r="S25" s="446"/>
      <c r="T25" s="446"/>
      <c r="U25" s="446"/>
      <c r="V25" s="483"/>
      <c r="W25" s="445" t="s">
        <v>47</v>
      </c>
      <c r="X25" s="446"/>
      <c r="Y25" s="446"/>
      <c r="Z25" s="446"/>
      <c r="AA25" s="446"/>
      <c r="AB25" s="446"/>
      <c r="AC25" s="447"/>
    </row>
    <row r="26" spans="1:29" ht="14.1" customHeight="1" x14ac:dyDescent="0.15">
      <c r="A26" s="147">
        <f>'1 在籍_専門'!A27</f>
        <v>0</v>
      </c>
      <c r="B26" s="98">
        <v>35</v>
      </c>
      <c r="C26" s="125" t="s">
        <v>22</v>
      </c>
      <c r="D26" s="125"/>
      <c r="E26" s="125"/>
      <c r="F26" s="67"/>
      <c r="G26" s="124" t="s">
        <v>28</v>
      </c>
      <c r="H26" s="125"/>
      <c r="I26" s="125"/>
      <c r="J26" s="125"/>
      <c r="K26" s="125"/>
      <c r="L26" s="125"/>
      <c r="M26" s="125"/>
      <c r="N26" s="126"/>
      <c r="O26" s="130"/>
      <c r="P26" s="147">
        <f>'1 在籍_専門'!P27</f>
        <v>0</v>
      </c>
      <c r="Q26" s="104">
        <v>83</v>
      </c>
      <c r="R26" s="446" t="s">
        <v>39</v>
      </c>
      <c r="S26" s="446"/>
      <c r="T26" s="446"/>
      <c r="U26" s="446"/>
      <c r="V26" s="483"/>
      <c r="W26" s="445" t="s">
        <v>48</v>
      </c>
      <c r="X26" s="446"/>
      <c r="Y26" s="446"/>
      <c r="Z26" s="446"/>
      <c r="AA26" s="446"/>
      <c r="AB26" s="446"/>
      <c r="AC26" s="447"/>
    </row>
    <row r="27" spans="1:29" ht="14.1" customHeight="1" x14ac:dyDescent="0.15">
      <c r="A27" s="147">
        <f>'1 在籍_専門'!A28</f>
        <v>0</v>
      </c>
      <c r="B27" s="98">
        <v>36</v>
      </c>
      <c r="C27" s="125" t="s">
        <v>22</v>
      </c>
      <c r="D27" s="125"/>
      <c r="E27" s="125"/>
      <c r="F27" s="67"/>
      <c r="G27" s="124" t="s">
        <v>29</v>
      </c>
      <c r="H27" s="125"/>
      <c r="I27" s="125"/>
      <c r="J27" s="125"/>
      <c r="K27" s="125"/>
      <c r="L27" s="125"/>
      <c r="M27" s="125"/>
      <c r="N27" s="126"/>
      <c r="O27" s="130"/>
      <c r="P27" s="147">
        <f>'1 在籍_専門'!P28</f>
        <v>0</v>
      </c>
      <c r="Q27" s="98">
        <v>84</v>
      </c>
      <c r="R27" s="446" t="s">
        <v>39</v>
      </c>
      <c r="S27" s="446"/>
      <c r="T27" s="446"/>
      <c r="U27" s="446"/>
      <c r="V27" s="483"/>
      <c r="W27" s="445" t="s">
        <v>49</v>
      </c>
      <c r="X27" s="446"/>
      <c r="Y27" s="446"/>
      <c r="Z27" s="446"/>
      <c r="AA27" s="446"/>
      <c r="AB27" s="446"/>
      <c r="AC27" s="447"/>
    </row>
    <row r="28" spans="1:29" ht="14.1" customHeight="1" x14ac:dyDescent="0.15">
      <c r="A28" s="147">
        <f>'1 在籍_専門'!A29</f>
        <v>0</v>
      </c>
      <c r="B28" s="98">
        <v>37</v>
      </c>
      <c r="C28" s="125" t="s">
        <v>22</v>
      </c>
      <c r="D28" s="125"/>
      <c r="E28" s="125"/>
      <c r="F28" s="67"/>
      <c r="G28" s="124" t="s">
        <v>19</v>
      </c>
      <c r="H28" s="125"/>
      <c r="I28" s="125"/>
      <c r="J28" s="125"/>
      <c r="K28" s="125"/>
      <c r="L28" s="125"/>
      <c r="M28" s="125"/>
      <c r="N28" s="126"/>
      <c r="O28" s="130"/>
      <c r="P28" s="147">
        <f>'1 在籍_専門'!P29</f>
        <v>0</v>
      </c>
      <c r="Q28" s="98">
        <v>85</v>
      </c>
      <c r="R28" s="446" t="s">
        <v>39</v>
      </c>
      <c r="S28" s="446"/>
      <c r="T28" s="446"/>
      <c r="U28" s="446"/>
      <c r="V28" s="483"/>
      <c r="W28" s="445" t="s">
        <v>50</v>
      </c>
      <c r="X28" s="446"/>
      <c r="Y28" s="446"/>
      <c r="Z28" s="446"/>
      <c r="AA28" s="446"/>
      <c r="AB28" s="446"/>
      <c r="AC28" s="447"/>
    </row>
    <row r="29" spans="1:29" ht="14.1" customHeight="1" x14ac:dyDescent="0.15">
      <c r="A29" s="147">
        <f>'1 在籍_専門'!A30</f>
        <v>0</v>
      </c>
      <c r="B29" s="98">
        <v>41</v>
      </c>
      <c r="C29" s="125" t="s">
        <v>23</v>
      </c>
      <c r="D29" s="125"/>
      <c r="E29" s="125"/>
      <c r="F29" s="67"/>
      <c r="G29" s="124" t="s">
        <v>31</v>
      </c>
      <c r="H29" s="125"/>
      <c r="I29" s="125"/>
      <c r="J29" s="125"/>
      <c r="K29" s="125"/>
      <c r="L29" s="125"/>
      <c r="M29" s="125"/>
      <c r="N29" s="126"/>
      <c r="O29" s="130"/>
      <c r="P29" s="147">
        <f>'1 在籍_専門'!P30</f>
        <v>0</v>
      </c>
      <c r="Q29" s="98">
        <v>86</v>
      </c>
      <c r="R29" s="446" t="s">
        <v>39</v>
      </c>
      <c r="S29" s="446"/>
      <c r="T29" s="446"/>
      <c r="U29" s="446"/>
      <c r="V29" s="483"/>
      <c r="W29" s="445" t="s">
        <v>51</v>
      </c>
      <c r="X29" s="446"/>
      <c r="Y29" s="446"/>
      <c r="Z29" s="446"/>
      <c r="AA29" s="446"/>
      <c r="AB29" s="446"/>
      <c r="AC29" s="447"/>
    </row>
    <row r="30" spans="1:29" ht="14.1" customHeight="1" x14ac:dyDescent="0.15">
      <c r="A30" s="147">
        <f>'1 在籍_専門'!A31</f>
        <v>0</v>
      </c>
      <c r="B30" s="98">
        <v>42</v>
      </c>
      <c r="C30" s="125" t="s">
        <v>23</v>
      </c>
      <c r="D30" s="125"/>
      <c r="E30" s="125"/>
      <c r="F30" s="67"/>
      <c r="G30" s="124" t="s">
        <v>32</v>
      </c>
      <c r="H30" s="125"/>
      <c r="I30" s="125"/>
      <c r="J30" s="125"/>
      <c r="K30" s="125"/>
      <c r="L30" s="125"/>
      <c r="M30" s="125"/>
      <c r="N30" s="126"/>
      <c r="O30" s="130"/>
      <c r="P30" s="147">
        <f>'1 在籍_専門'!P31</f>
        <v>0</v>
      </c>
      <c r="Q30" s="98">
        <v>88</v>
      </c>
      <c r="R30" s="446" t="s">
        <v>39</v>
      </c>
      <c r="S30" s="446"/>
      <c r="T30" s="446"/>
      <c r="U30" s="446"/>
      <c r="V30" s="483"/>
      <c r="W30" s="445" t="s">
        <v>52</v>
      </c>
      <c r="X30" s="446"/>
      <c r="Y30" s="446"/>
      <c r="Z30" s="446"/>
      <c r="AA30" s="446"/>
      <c r="AB30" s="446"/>
      <c r="AC30" s="447"/>
    </row>
    <row r="31" spans="1:29" ht="14.1" customHeight="1" x14ac:dyDescent="0.15">
      <c r="A31" s="147">
        <f>'1 在籍_専門'!A32</f>
        <v>0</v>
      </c>
      <c r="B31" s="98">
        <v>43</v>
      </c>
      <c r="C31" s="125" t="s">
        <v>23</v>
      </c>
      <c r="D31" s="125"/>
      <c r="E31" s="125"/>
      <c r="F31" s="67"/>
      <c r="G31" s="124" t="s">
        <v>33</v>
      </c>
      <c r="H31" s="125"/>
      <c r="I31" s="125"/>
      <c r="J31" s="125"/>
      <c r="K31" s="125"/>
      <c r="L31" s="125"/>
      <c r="M31" s="125"/>
      <c r="N31" s="126"/>
      <c r="O31" s="130"/>
      <c r="P31" s="147">
        <f>'1 在籍_専門'!P32</f>
        <v>0</v>
      </c>
      <c r="Q31" s="98">
        <v>89</v>
      </c>
      <c r="R31" s="446" t="s">
        <v>39</v>
      </c>
      <c r="S31" s="446"/>
      <c r="T31" s="446"/>
      <c r="U31" s="446"/>
      <c r="V31" s="483"/>
      <c r="W31" s="445" t="s">
        <v>19</v>
      </c>
      <c r="X31" s="446"/>
      <c r="Y31" s="446"/>
      <c r="Z31" s="446"/>
      <c r="AA31" s="446"/>
      <c r="AB31" s="446"/>
      <c r="AC31" s="447"/>
    </row>
    <row r="32" spans="1:29" ht="14.1" customHeight="1" x14ac:dyDescent="0.15">
      <c r="A32" s="148">
        <f>'1 在籍_専門'!A33</f>
        <v>0</v>
      </c>
      <c r="B32" s="128">
        <v>44</v>
      </c>
      <c r="C32" s="78" t="s">
        <v>23</v>
      </c>
      <c r="D32" s="78"/>
      <c r="E32" s="78"/>
      <c r="F32" s="69"/>
      <c r="G32" s="77" t="s">
        <v>19</v>
      </c>
      <c r="H32" s="78"/>
      <c r="I32" s="78"/>
      <c r="J32" s="78"/>
      <c r="K32" s="78"/>
      <c r="L32" s="78"/>
      <c r="M32" s="78"/>
      <c r="N32" s="79"/>
      <c r="O32" s="130"/>
      <c r="P32" s="148">
        <f>'1 在籍_専門'!P33</f>
        <v>0</v>
      </c>
      <c r="Q32" s="102">
        <v>91</v>
      </c>
      <c r="R32" s="478" t="s">
        <v>39</v>
      </c>
      <c r="S32" s="478"/>
      <c r="T32" s="478"/>
      <c r="U32" s="478"/>
      <c r="V32" s="479"/>
      <c r="W32" s="525" t="s">
        <v>53</v>
      </c>
      <c r="X32" s="478"/>
      <c r="Y32" s="478"/>
      <c r="Z32" s="478"/>
      <c r="AA32" s="478"/>
      <c r="AB32" s="478"/>
      <c r="AC32" s="526"/>
    </row>
    <row r="33" spans="1:29" ht="5.25" customHeight="1" x14ac:dyDescent="0.15">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row>
    <row r="34" spans="1:29" ht="12.95" customHeight="1" x14ac:dyDescent="0.15">
      <c r="A34" s="15">
        <v>2</v>
      </c>
      <c r="B34" s="406" t="s">
        <v>544</v>
      </c>
      <c r="C34" s="406"/>
      <c r="D34" s="406"/>
      <c r="E34" s="406"/>
      <c r="F34" s="406"/>
      <c r="G34" s="406"/>
      <c r="H34" s="406"/>
      <c r="I34" s="406"/>
      <c r="J34" s="406"/>
      <c r="K34" s="406"/>
      <c r="L34" s="406"/>
      <c r="M34" s="406"/>
      <c r="N34" s="406"/>
      <c r="O34" s="406"/>
      <c r="P34" s="406"/>
      <c r="Q34" s="406"/>
      <c r="R34" s="406"/>
      <c r="S34" s="406"/>
      <c r="T34" s="406"/>
      <c r="U34" s="406"/>
      <c r="V34" s="406"/>
      <c r="W34" s="406"/>
      <c r="X34" s="406"/>
      <c r="Y34" s="406"/>
      <c r="Z34" s="406"/>
      <c r="AA34" s="406"/>
      <c r="AB34" s="406"/>
      <c r="AC34" s="406"/>
    </row>
    <row r="35" spans="1:29" ht="6.4" customHeight="1" x14ac:dyDescent="0.15">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row>
    <row r="36" spans="1:29" ht="12.75" customHeight="1" x14ac:dyDescent="0.15">
      <c r="C36" s="720" t="s">
        <v>129</v>
      </c>
      <c r="D36" s="720"/>
      <c r="E36" s="720"/>
      <c r="F36" s="720"/>
      <c r="G36" s="720"/>
      <c r="H36" s="720"/>
      <c r="I36" s="720"/>
      <c r="J36" s="720"/>
      <c r="K36" s="720"/>
      <c r="L36" s="720"/>
      <c r="M36" s="720"/>
      <c r="N36" s="720"/>
      <c r="O36" s="720"/>
      <c r="P36" s="720"/>
      <c r="Q36" s="720"/>
      <c r="R36" s="720"/>
    </row>
    <row r="37" spans="1:29" ht="17.100000000000001" customHeight="1" x14ac:dyDescent="0.15">
      <c r="A37" s="29" t="s">
        <v>130</v>
      </c>
      <c r="B37" s="30" t="s">
        <v>131</v>
      </c>
      <c r="C37" s="736" t="s">
        <v>132</v>
      </c>
      <c r="D37" s="737"/>
      <c r="E37" s="737"/>
      <c r="F37" s="737"/>
      <c r="G37" s="737"/>
      <c r="H37" s="737"/>
      <c r="I37" s="737"/>
      <c r="J37" s="31" t="s">
        <v>133</v>
      </c>
      <c r="K37" s="736" t="s">
        <v>109</v>
      </c>
      <c r="L37" s="737"/>
      <c r="M37" s="738"/>
      <c r="N37" s="736" t="s">
        <v>110</v>
      </c>
      <c r="O37" s="737"/>
      <c r="P37" s="738"/>
      <c r="Q37" s="736" t="s">
        <v>134</v>
      </c>
      <c r="R37" s="737"/>
      <c r="S37" s="738"/>
      <c r="T37" s="736" t="s">
        <v>111</v>
      </c>
      <c r="U37" s="737"/>
      <c r="V37" s="738"/>
      <c r="W37" s="739" t="s">
        <v>19</v>
      </c>
      <c r="X37" s="737"/>
      <c r="Y37" s="737"/>
      <c r="Z37" s="393" t="s">
        <v>91</v>
      </c>
      <c r="AA37" s="737"/>
      <c r="AB37" s="737"/>
    </row>
    <row r="38" spans="1:29" ht="15.6" customHeight="1" x14ac:dyDescent="0.15">
      <c r="A38" s="747" t="s">
        <v>135</v>
      </c>
      <c r="B38" s="32"/>
      <c r="C38" s="748"/>
      <c r="D38" s="749"/>
      <c r="E38" s="749"/>
      <c r="F38" s="749"/>
      <c r="G38" s="749"/>
      <c r="H38" s="749"/>
      <c r="I38" s="749"/>
      <c r="J38" s="33"/>
      <c r="K38" s="750"/>
      <c r="L38" s="751"/>
      <c r="M38" s="752"/>
      <c r="N38" s="750"/>
      <c r="O38" s="751"/>
      <c r="P38" s="752"/>
      <c r="Q38" s="750"/>
      <c r="R38" s="751"/>
      <c r="S38" s="752"/>
      <c r="T38" s="750"/>
      <c r="U38" s="751"/>
      <c r="V38" s="752"/>
      <c r="W38" s="753"/>
      <c r="X38" s="751"/>
      <c r="Y38" s="751"/>
      <c r="Z38" s="754"/>
      <c r="AA38" s="754"/>
      <c r="AB38" s="754"/>
    </row>
    <row r="39" spans="1:29" ht="15.6" customHeight="1" x14ac:dyDescent="0.15">
      <c r="A39" s="747"/>
      <c r="B39" s="34"/>
      <c r="C39" s="740"/>
      <c r="D39" s="741"/>
      <c r="E39" s="741"/>
      <c r="F39" s="741"/>
      <c r="G39" s="741"/>
      <c r="H39" s="741"/>
      <c r="I39" s="741"/>
      <c r="J39" s="35"/>
      <c r="K39" s="740"/>
      <c r="L39" s="741"/>
      <c r="M39" s="742"/>
      <c r="N39" s="740"/>
      <c r="O39" s="741"/>
      <c r="P39" s="742"/>
      <c r="Q39" s="740"/>
      <c r="R39" s="741"/>
      <c r="S39" s="742"/>
      <c r="T39" s="740"/>
      <c r="U39" s="741"/>
      <c r="V39" s="742"/>
      <c r="W39" s="743"/>
      <c r="X39" s="741"/>
      <c r="Y39" s="741"/>
      <c r="Z39" s="744"/>
      <c r="AA39" s="745"/>
      <c r="AB39" s="746"/>
    </row>
    <row r="40" spans="1:29" ht="15.6" customHeight="1" x14ac:dyDescent="0.15">
      <c r="A40" s="747"/>
      <c r="B40" s="34"/>
      <c r="C40" s="740"/>
      <c r="D40" s="741"/>
      <c r="E40" s="741"/>
      <c r="F40" s="741"/>
      <c r="G40" s="741"/>
      <c r="H40" s="741"/>
      <c r="I40" s="741"/>
      <c r="J40" s="35"/>
      <c r="K40" s="740"/>
      <c r="L40" s="741"/>
      <c r="M40" s="742"/>
      <c r="N40" s="740"/>
      <c r="O40" s="741"/>
      <c r="P40" s="742"/>
      <c r="Q40" s="740"/>
      <c r="R40" s="741"/>
      <c r="S40" s="742"/>
      <c r="T40" s="740"/>
      <c r="U40" s="741"/>
      <c r="V40" s="742"/>
      <c r="W40" s="743"/>
      <c r="X40" s="741"/>
      <c r="Y40" s="741"/>
      <c r="Z40" s="744"/>
      <c r="AA40" s="745"/>
      <c r="AB40" s="746"/>
    </row>
    <row r="41" spans="1:29" ht="15.6" customHeight="1" x14ac:dyDescent="0.15">
      <c r="A41" s="747"/>
      <c r="B41" s="34"/>
      <c r="C41" s="740"/>
      <c r="D41" s="741"/>
      <c r="E41" s="741"/>
      <c r="F41" s="741"/>
      <c r="G41" s="741"/>
      <c r="H41" s="741"/>
      <c r="I41" s="741"/>
      <c r="J41" s="35"/>
      <c r="K41" s="740"/>
      <c r="L41" s="741"/>
      <c r="M41" s="742"/>
      <c r="N41" s="740"/>
      <c r="O41" s="741"/>
      <c r="P41" s="742"/>
      <c r="Q41" s="740"/>
      <c r="R41" s="741"/>
      <c r="S41" s="742"/>
      <c r="T41" s="740"/>
      <c r="U41" s="741"/>
      <c r="V41" s="742"/>
      <c r="W41" s="743"/>
      <c r="X41" s="741"/>
      <c r="Y41" s="741"/>
      <c r="Z41" s="744"/>
      <c r="AA41" s="745"/>
      <c r="AB41" s="746"/>
    </row>
    <row r="42" spans="1:29" ht="15.6" customHeight="1" x14ac:dyDescent="0.15">
      <c r="A42" s="747"/>
      <c r="B42" s="34"/>
      <c r="C42" s="740"/>
      <c r="D42" s="741"/>
      <c r="E42" s="741"/>
      <c r="F42" s="741"/>
      <c r="G42" s="741"/>
      <c r="H42" s="741"/>
      <c r="I42" s="741"/>
      <c r="J42" s="35"/>
      <c r="K42" s="740"/>
      <c r="L42" s="741"/>
      <c r="M42" s="742"/>
      <c r="N42" s="740"/>
      <c r="O42" s="741"/>
      <c r="P42" s="742"/>
      <c r="Q42" s="740"/>
      <c r="R42" s="741"/>
      <c r="S42" s="742"/>
      <c r="T42" s="740"/>
      <c r="U42" s="741"/>
      <c r="V42" s="742"/>
      <c r="W42" s="743"/>
      <c r="X42" s="741"/>
      <c r="Y42" s="741"/>
      <c r="Z42" s="744"/>
      <c r="AA42" s="745"/>
      <c r="AB42" s="746"/>
    </row>
    <row r="43" spans="1:29" ht="15.6" customHeight="1" x14ac:dyDescent="0.15">
      <c r="A43" s="747"/>
      <c r="B43" s="34"/>
      <c r="C43" s="740"/>
      <c r="D43" s="741"/>
      <c r="E43" s="741"/>
      <c r="F43" s="741"/>
      <c r="G43" s="741"/>
      <c r="H43" s="741"/>
      <c r="I43" s="741"/>
      <c r="J43" s="35"/>
      <c r="K43" s="740"/>
      <c r="L43" s="741"/>
      <c r="M43" s="742"/>
      <c r="N43" s="740"/>
      <c r="O43" s="741"/>
      <c r="P43" s="742"/>
      <c r="Q43" s="740"/>
      <c r="R43" s="741"/>
      <c r="S43" s="742"/>
      <c r="T43" s="740"/>
      <c r="U43" s="741"/>
      <c r="V43" s="742"/>
      <c r="W43" s="743"/>
      <c r="X43" s="741"/>
      <c r="Y43" s="741"/>
      <c r="Z43" s="744"/>
      <c r="AA43" s="745"/>
      <c r="AB43" s="746"/>
    </row>
    <row r="44" spans="1:29" ht="15.6" customHeight="1" x14ac:dyDescent="0.15">
      <c r="A44" s="747"/>
      <c r="B44" s="34"/>
      <c r="C44" s="740"/>
      <c r="D44" s="741"/>
      <c r="E44" s="741"/>
      <c r="F44" s="741"/>
      <c r="G44" s="741"/>
      <c r="H44" s="741"/>
      <c r="I44" s="741"/>
      <c r="J44" s="35"/>
      <c r="K44" s="740"/>
      <c r="L44" s="741"/>
      <c r="M44" s="742"/>
      <c r="N44" s="740"/>
      <c r="O44" s="741"/>
      <c r="P44" s="742"/>
      <c r="Q44" s="740"/>
      <c r="R44" s="741"/>
      <c r="S44" s="742"/>
      <c r="T44" s="740"/>
      <c r="U44" s="741"/>
      <c r="V44" s="742"/>
      <c r="W44" s="743"/>
      <c r="X44" s="741"/>
      <c r="Y44" s="741"/>
      <c r="Z44" s="744"/>
      <c r="AA44" s="745"/>
      <c r="AB44" s="746"/>
    </row>
    <row r="45" spans="1:29" ht="15.6" customHeight="1" x14ac:dyDescent="0.15">
      <c r="A45" s="747"/>
      <c r="B45" s="34"/>
      <c r="C45" s="740"/>
      <c r="D45" s="741"/>
      <c r="E45" s="741"/>
      <c r="F45" s="741"/>
      <c r="G45" s="741"/>
      <c r="H45" s="741"/>
      <c r="I45" s="741"/>
      <c r="J45" s="35"/>
      <c r="K45" s="740"/>
      <c r="L45" s="741"/>
      <c r="M45" s="742"/>
      <c r="N45" s="740"/>
      <c r="O45" s="741"/>
      <c r="P45" s="742"/>
      <c r="Q45" s="740"/>
      <c r="R45" s="741"/>
      <c r="S45" s="742"/>
      <c r="T45" s="740"/>
      <c r="U45" s="741"/>
      <c r="V45" s="742"/>
      <c r="W45" s="743"/>
      <c r="X45" s="741"/>
      <c r="Y45" s="741"/>
      <c r="Z45" s="744"/>
      <c r="AA45" s="745"/>
      <c r="AB45" s="746"/>
    </row>
    <row r="46" spans="1:29" ht="15.6" customHeight="1" x14ac:dyDescent="0.15">
      <c r="A46" s="747"/>
      <c r="B46" s="34"/>
      <c r="C46" s="740"/>
      <c r="D46" s="741"/>
      <c r="E46" s="741"/>
      <c r="F46" s="741"/>
      <c r="G46" s="741"/>
      <c r="H46" s="741"/>
      <c r="I46" s="741"/>
      <c r="J46" s="35"/>
      <c r="K46" s="740"/>
      <c r="L46" s="741"/>
      <c r="M46" s="742"/>
      <c r="N46" s="740"/>
      <c r="O46" s="741"/>
      <c r="P46" s="742"/>
      <c r="Q46" s="740"/>
      <c r="R46" s="741"/>
      <c r="S46" s="742"/>
      <c r="T46" s="740"/>
      <c r="U46" s="741"/>
      <c r="V46" s="742"/>
      <c r="W46" s="743"/>
      <c r="X46" s="741"/>
      <c r="Y46" s="741"/>
      <c r="Z46" s="744"/>
      <c r="AA46" s="745"/>
      <c r="AB46" s="746"/>
    </row>
    <row r="47" spans="1:29" ht="15.6" customHeight="1" x14ac:dyDescent="0.15">
      <c r="A47" s="747"/>
      <c r="B47" s="34"/>
      <c r="C47" s="740"/>
      <c r="D47" s="741"/>
      <c r="E47" s="741"/>
      <c r="F47" s="741"/>
      <c r="G47" s="741"/>
      <c r="H47" s="741"/>
      <c r="I47" s="741"/>
      <c r="J47" s="35"/>
      <c r="K47" s="740"/>
      <c r="L47" s="741"/>
      <c r="M47" s="742"/>
      <c r="N47" s="740"/>
      <c r="O47" s="741"/>
      <c r="P47" s="742"/>
      <c r="Q47" s="740"/>
      <c r="R47" s="741"/>
      <c r="S47" s="742"/>
      <c r="T47" s="740"/>
      <c r="U47" s="741"/>
      <c r="V47" s="742"/>
      <c r="W47" s="743"/>
      <c r="X47" s="741"/>
      <c r="Y47" s="741"/>
      <c r="Z47" s="744"/>
      <c r="AA47" s="745"/>
      <c r="AB47" s="746"/>
    </row>
    <row r="48" spans="1:29" ht="15.6" customHeight="1" x14ac:dyDescent="0.15">
      <c r="A48" s="747"/>
      <c r="B48" s="34"/>
      <c r="C48" s="740"/>
      <c r="D48" s="741"/>
      <c r="E48" s="741"/>
      <c r="F48" s="741"/>
      <c r="G48" s="741"/>
      <c r="H48" s="741"/>
      <c r="I48" s="741"/>
      <c r="J48" s="35"/>
      <c r="K48" s="740"/>
      <c r="L48" s="741"/>
      <c r="M48" s="742"/>
      <c r="N48" s="740"/>
      <c r="O48" s="741"/>
      <c r="P48" s="742"/>
      <c r="Q48" s="740"/>
      <c r="R48" s="741"/>
      <c r="S48" s="742"/>
      <c r="T48" s="740"/>
      <c r="U48" s="741"/>
      <c r="V48" s="742"/>
      <c r="W48" s="743"/>
      <c r="X48" s="741"/>
      <c r="Y48" s="741"/>
      <c r="Z48" s="744"/>
      <c r="AA48" s="745"/>
      <c r="AB48" s="746"/>
    </row>
    <row r="49" spans="1:30" ht="15.6" customHeight="1" x14ac:dyDescent="0.15">
      <c r="A49" s="747"/>
      <c r="B49" s="34"/>
      <c r="C49" s="740"/>
      <c r="D49" s="741"/>
      <c r="E49" s="741"/>
      <c r="F49" s="741"/>
      <c r="G49" s="741"/>
      <c r="H49" s="741"/>
      <c r="I49" s="741"/>
      <c r="J49" s="35"/>
      <c r="K49" s="740"/>
      <c r="L49" s="741"/>
      <c r="M49" s="742"/>
      <c r="N49" s="740"/>
      <c r="O49" s="741"/>
      <c r="P49" s="742"/>
      <c r="Q49" s="740"/>
      <c r="R49" s="741"/>
      <c r="S49" s="742"/>
      <c r="T49" s="740"/>
      <c r="U49" s="741"/>
      <c r="V49" s="742"/>
      <c r="W49" s="743"/>
      <c r="X49" s="741"/>
      <c r="Y49" s="741"/>
      <c r="Z49" s="744"/>
      <c r="AA49" s="745"/>
      <c r="AB49" s="746"/>
      <c r="AC49" s="27"/>
      <c r="AD49" s="27"/>
    </row>
    <row r="50" spans="1:30" ht="15.6" customHeight="1" x14ac:dyDescent="0.15">
      <c r="A50" s="747"/>
      <c r="B50" s="36"/>
      <c r="C50" s="763"/>
      <c r="D50" s="764"/>
      <c r="E50" s="764"/>
      <c r="F50" s="764"/>
      <c r="G50" s="764"/>
      <c r="H50" s="764"/>
      <c r="I50" s="764"/>
      <c r="J50" s="37"/>
      <c r="K50" s="763"/>
      <c r="L50" s="764"/>
      <c r="M50" s="765"/>
      <c r="N50" s="763"/>
      <c r="O50" s="764"/>
      <c r="P50" s="765"/>
      <c r="Q50" s="763"/>
      <c r="R50" s="764"/>
      <c r="S50" s="765"/>
      <c r="T50" s="763"/>
      <c r="U50" s="764"/>
      <c r="V50" s="765"/>
      <c r="W50" s="766"/>
      <c r="X50" s="764"/>
      <c r="Y50" s="764"/>
      <c r="Z50" s="755"/>
      <c r="AA50" s="756"/>
      <c r="AB50" s="757"/>
    </row>
    <row r="51" spans="1:30" ht="15.6" customHeight="1" x14ac:dyDescent="0.15">
      <c r="A51" s="747" t="s">
        <v>11</v>
      </c>
      <c r="B51" s="32"/>
      <c r="C51" s="748"/>
      <c r="D51" s="749"/>
      <c r="E51" s="749"/>
      <c r="F51" s="749"/>
      <c r="G51" s="749"/>
      <c r="H51" s="749"/>
      <c r="I51" s="749"/>
      <c r="J51" s="33"/>
      <c r="K51" s="748"/>
      <c r="L51" s="749"/>
      <c r="M51" s="758"/>
      <c r="N51" s="748"/>
      <c r="O51" s="749"/>
      <c r="P51" s="758"/>
      <c r="Q51" s="748"/>
      <c r="R51" s="749"/>
      <c r="S51" s="758"/>
      <c r="T51" s="748"/>
      <c r="U51" s="749"/>
      <c r="V51" s="758"/>
      <c r="W51" s="759"/>
      <c r="X51" s="749"/>
      <c r="Y51" s="749"/>
      <c r="Z51" s="760"/>
      <c r="AA51" s="761"/>
      <c r="AB51" s="762"/>
    </row>
    <row r="52" spans="1:30" ht="15.6" customHeight="1" x14ac:dyDescent="0.15">
      <c r="A52" s="747"/>
      <c r="B52" s="34"/>
      <c r="C52" s="740"/>
      <c r="D52" s="741"/>
      <c r="E52" s="741"/>
      <c r="F52" s="741"/>
      <c r="G52" s="741"/>
      <c r="H52" s="741"/>
      <c r="I52" s="741"/>
      <c r="J52" s="35"/>
      <c r="K52" s="740"/>
      <c r="L52" s="741"/>
      <c r="M52" s="742"/>
      <c r="N52" s="740"/>
      <c r="O52" s="741"/>
      <c r="P52" s="742"/>
      <c r="Q52" s="740"/>
      <c r="R52" s="741"/>
      <c r="S52" s="742"/>
      <c r="T52" s="740"/>
      <c r="U52" s="741"/>
      <c r="V52" s="742"/>
      <c r="W52" s="743"/>
      <c r="X52" s="741"/>
      <c r="Y52" s="741"/>
      <c r="Z52" s="744"/>
      <c r="AA52" s="745"/>
      <c r="AB52" s="746"/>
    </row>
    <row r="53" spans="1:30" ht="15.6" customHeight="1" x14ac:dyDescent="0.15">
      <c r="A53" s="747"/>
      <c r="B53" s="34"/>
      <c r="C53" s="740"/>
      <c r="D53" s="741"/>
      <c r="E53" s="741"/>
      <c r="F53" s="741"/>
      <c r="G53" s="741"/>
      <c r="H53" s="741"/>
      <c r="I53" s="741"/>
      <c r="J53" s="35"/>
      <c r="K53" s="740"/>
      <c r="L53" s="741"/>
      <c r="M53" s="742"/>
      <c r="N53" s="740"/>
      <c r="O53" s="741"/>
      <c r="P53" s="742"/>
      <c r="Q53" s="740"/>
      <c r="R53" s="741"/>
      <c r="S53" s="742"/>
      <c r="T53" s="740"/>
      <c r="U53" s="741"/>
      <c r="V53" s="742"/>
      <c r="W53" s="743"/>
      <c r="X53" s="741"/>
      <c r="Y53" s="741"/>
      <c r="Z53" s="744"/>
      <c r="AA53" s="745"/>
      <c r="AB53" s="746"/>
    </row>
    <row r="54" spans="1:30" ht="15.6" customHeight="1" x14ac:dyDescent="0.15">
      <c r="A54" s="747"/>
      <c r="B54" s="34"/>
      <c r="C54" s="740"/>
      <c r="D54" s="741"/>
      <c r="E54" s="741"/>
      <c r="F54" s="741"/>
      <c r="G54" s="741"/>
      <c r="H54" s="741"/>
      <c r="I54" s="741"/>
      <c r="J54" s="35"/>
      <c r="K54" s="740"/>
      <c r="L54" s="741"/>
      <c r="M54" s="742"/>
      <c r="N54" s="740"/>
      <c r="O54" s="741"/>
      <c r="P54" s="742"/>
      <c r="Q54" s="740"/>
      <c r="R54" s="741"/>
      <c r="S54" s="742"/>
      <c r="T54" s="740"/>
      <c r="U54" s="741"/>
      <c r="V54" s="742"/>
      <c r="W54" s="743"/>
      <c r="X54" s="741"/>
      <c r="Y54" s="741"/>
      <c r="Z54" s="744"/>
      <c r="AA54" s="745"/>
      <c r="AB54" s="746"/>
    </row>
    <row r="55" spans="1:30" ht="15.6" customHeight="1" x14ac:dyDescent="0.15">
      <c r="A55" s="747"/>
      <c r="B55" s="36"/>
      <c r="C55" s="767"/>
      <c r="D55" s="768"/>
      <c r="E55" s="768"/>
      <c r="F55" s="768"/>
      <c r="G55" s="768"/>
      <c r="H55" s="768"/>
      <c r="I55" s="768"/>
      <c r="J55" s="37"/>
      <c r="K55" s="763"/>
      <c r="L55" s="764"/>
      <c r="M55" s="765"/>
      <c r="N55" s="763"/>
      <c r="O55" s="764"/>
      <c r="P55" s="765"/>
      <c r="Q55" s="763"/>
      <c r="R55" s="764"/>
      <c r="S55" s="765"/>
      <c r="T55" s="763"/>
      <c r="U55" s="764"/>
      <c r="V55" s="765"/>
      <c r="W55" s="766"/>
      <c r="X55" s="764"/>
      <c r="Y55" s="764"/>
      <c r="Z55" s="755"/>
      <c r="AA55" s="756"/>
      <c r="AB55" s="757"/>
    </row>
    <row r="56" spans="1:30" s="56" customFormat="1" ht="19.350000000000001" customHeight="1" x14ac:dyDescent="0.15">
      <c r="B56" s="406" t="s">
        <v>545</v>
      </c>
      <c r="C56" s="406"/>
      <c r="D56" s="406"/>
      <c r="E56" s="406"/>
      <c r="F56" s="406"/>
      <c r="G56" s="406"/>
      <c r="H56" s="406"/>
      <c r="I56" s="406"/>
      <c r="J56" s="406"/>
      <c r="K56" s="406"/>
      <c r="L56" s="406"/>
      <c r="M56" s="406"/>
      <c r="N56" s="406"/>
      <c r="O56" s="406"/>
      <c r="P56" s="406"/>
      <c r="Q56" s="406"/>
      <c r="R56" s="406"/>
      <c r="S56" s="406"/>
      <c r="T56" s="406"/>
      <c r="U56" s="406"/>
      <c r="V56" s="406"/>
      <c r="W56" s="406"/>
      <c r="X56" s="406"/>
      <c r="Y56" s="406"/>
      <c r="Z56" s="406"/>
      <c r="AA56" s="406"/>
      <c r="AB56" s="406"/>
    </row>
    <row r="57" spans="1:30" s="56" customFormat="1" ht="20.45" customHeight="1" x14ac:dyDescent="0.15">
      <c r="B57" s="735" t="s">
        <v>295</v>
      </c>
      <c r="C57" s="735"/>
      <c r="D57" s="735"/>
      <c r="E57" s="735"/>
      <c r="F57" s="735"/>
      <c r="G57" s="735"/>
      <c r="H57" s="735"/>
      <c r="I57" s="735"/>
      <c r="J57" s="735"/>
      <c r="K57" s="735"/>
      <c r="L57" s="735"/>
      <c r="M57" s="735"/>
      <c r="N57" s="735"/>
      <c r="O57" s="735"/>
      <c r="P57" s="735"/>
      <c r="Q57" s="735"/>
      <c r="R57" s="735"/>
      <c r="S57" s="735"/>
      <c r="T57" s="735"/>
      <c r="U57" s="735"/>
      <c r="V57" s="735"/>
      <c r="W57" s="735"/>
      <c r="X57" s="735"/>
      <c r="Y57" s="735"/>
      <c r="Z57" s="735"/>
      <c r="AA57" s="735"/>
      <c r="AB57" s="735"/>
      <c r="AC57" s="70"/>
      <c r="AD57" s="70"/>
    </row>
    <row r="58" spans="1:30" ht="5.25" customHeight="1" x14ac:dyDescent="0.15">
      <c r="A58" s="38"/>
      <c r="B58" s="39"/>
      <c r="C58" s="40"/>
      <c r="D58" s="40"/>
      <c r="E58" s="40"/>
      <c r="F58" s="40"/>
      <c r="G58" s="40"/>
      <c r="H58" s="40"/>
      <c r="I58" s="40"/>
      <c r="J58" s="39"/>
      <c r="K58" s="40"/>
      <c r="L58" s="40"/>
      <c r="M58" s="40"/>
      <c r="N58" s="40"/>
      <c r="O58" s="40"/>
      <c r="P58" s="40"/>
      <c r="Q58" s="40"/>
      <c r="R58" s="40"/>
      <c r="S58" s="40"/>
      <c r="T58" s="40"/>
      <c r="U58" s="40"/>
      <c r="V58" s="40"/>
      <c r="W58" s="40"/>
      <c r="X58" s="40"/>
      <c r="Y58" s="40"/>
      <c r="Z58" s="40"/>
      <c r="AA58" s="40"/>
      <c r="AB58" s="40"/>
    </row>
    <row r="59" spans="1:30" ht="20.45" customHeight="1" x14ac:dyDescent="0.15"/>
    <row r="60" spans="1:30" ht="20.45" customHeight="1" x14ac:dyDescent="0.15"/>
    <row r="61" spans="1:30" ht="20.45" customHeight="1" x14ac:dyDescent="0.15"/>
    <row r="62" spans="1:30" ht="20.45" customHeight="1" x14ac:dyDescent="0.15"/>
    <row r="63" spans="1:30" ht="20.45" customHeight="1" x14ac:dyDescent="0.15"/>
    <row r="64" spans="1:30" ht="20.45" customHeight="1" x14ac:dyDescent="0.15"/>
  </sheetData>
  <mergeCells count="207">
    <mergeCell ref="K55:M55"/>
    <mergeCell ref="N55:P55"/>
    <mergeCell ref="Q55:S55"/>
    <mergeCell ref="T55:V55"/>
    <mergeCell ref="W55:Y55"/>
    <mergeCell ref="Z53:AB53"/>
    <mergeCell ref="C54:I54"/>
    <mergeCell ref="K54:M54"/>
    <mergeCell ref="N54:P54"/>
    <mergeCell ref="Q54:S54"/>
    <mergeCell ref="T54:V54"/>
    <mergeCell ref="W54:Y54"/>
    <mergeCell ref="Z54:AB54"/>
    <mergeCell ref="C53:I53"/>
    <mergeCell ref="K53:M53"/>
    <mergeCell ref="N53:P53"/>
    <mergeCell ref="Q53:S53"/>
    <mergeCell ref="T53:V53"/>
    <mergeCell ref="W53:Y53"/>
    <mergeCell ref="K52:M52"/>
    <mergeCell ref="N52:P52"/>
    <mergeCell ref="Q52:S52"/>
    <mergeCell ref="T52:V52"/>
    <mergeCell ref="W52:Y52"/>
    <mergeCell ref="Z52:AB52"/>
    <mergeCell ref="Z50:AB50"/>
    <mergeCell ref="A51:A55"/>
    <mergeCell ref="C51:I51"/>
    <mergeCell ref="K51:M51"/>
    <mergeCell ref="N51:P51"/>
    <mergeCell ref="Q51:S51"/>
    <mergeCell ref="T51:V51"/>
    <mergeCell ref="W51:Y51"/>
    <mergeCell ref="Z51:AB51"/>
    <mergeCell ref="C52:I52"/>
    <mergeCell ref="C50:I50"/>
    <mergeCell ref="K50:M50"/>
    <mergeCell ref="N50:P50"/>
    <mergeCell ref="Q50:S50"/>
    <mergeCell ref="T50:V50"/>
    <mergeCell ref="W50:Y50"/>
    <mergeCell ref="Z55:AB55"/>
    <mergeCell ref="C55:I55"/>
    <mergeCell ref="Z48:AB48"/>
    <mergeCell ref="C49:I49"/>
    <mergeCell ref="K49:M49"/>
    <mergeCell ref="N49:P49"/>
    <mergeCell ref="Q49:S49"/>
    <mergeCell ref="T49:V49"/>
    <mergeCell ref="W49:Y49"/>
    <mergeCell ref="Z49:AB49"/>
    <mergeCell ref="C48:I48"/>
    <mergeCell ref="K48:M48"/>
    <mergeCell ref="N48:P48"/>
    <mergeCell ref="Q48:S48"/>
    <mergeCell ref="T48:V48"/>
    <mergeCell ref="W48:Y48"/>
    <mergeCell ref="Z46:AB46"/>
    <mergeCell ref="C47:I47"/>
    <mergeCell ref="K47:M47"/>
    <mergeCell ref="N47:P47"/>
    <mergeCell ref="Q47:S47"/>
    <mergeCell ref="T47:V47"/>
    <mergeCell ref="W47:Y47"/>
    <mergeCell ref="Z47:AB47"/>
    <mergeCell ref="C46:I46"/>
    <mergeCell ref="K46:M46"/>
    <mergeCell ref="N46:P46"/>
    <mergeCell ref="Q46:S46"/>
    <mergeCell ref="T46:V46"/>
    <mergeCell ref="W46:Y46"/>
    <mergeCell ref="Z44:AB44"/>
    <mergeCell ref="C45:I45"/>
    <mergeCell ref="K45:M45"/>
    <mergeCell ref="N45:P45"/>
    <mergeCell ref="Q45:S45"/>
    <mergeCell ref="T45:V45"/>
    <mergeCell ref="W45:Y45"/>
    <mergeCell ref="Z45:AB45"/>
    <mergeCell ref="C44:I44"/>
    <mergeCell ref="K44:M44"/>
    <mergeCell ref="N44:P44"/>
    <mergeCell ref="Q44:S44"/>
    <mergeCell ref="T44:V44"/>
    <mergeCell ref="W44:Y44"/>
    <mergeCell ref="C40:I40"/>
    <mergeCell ref="K40:M40"/>
    <mergeCell ref="N40:P40"/>
    <mergeCell ref="Q40:S40"/>
    <mergeCell ref="T40:V40"/>
    <mergeCell ref="W40:Y40"/>
    <mergeCell ref="Z42:AB42"/>
    <mergeCell ref="C43:I43"/>
    <mergeCell ref="K43:M43"/>
    <mergeCell ref="N43:P43"/>
    <mergeCell ref="Q43:S43"/>
    <mergeCell ref="T43:V43"/>
    <mergeCell ref="W43:Y43"/>
    <mergeCell ref="Z43:AB43"/>
    <mergeCell ref="C42:I42"/>
    <mergeCell ref="K42:M42"/>
    <mergeCell ref="N42:P42"/>
    <mergeCell ref="Q42:S42"/>
    <mergeCell ref="T42:V42"/>
    <mergeCell ref="W42:Y42"/>
    <mergeCell ref="K39:M39"/>
    <mergeCell ref="N39:P39"/>
    <mergeCell ref="Q39:S39"/>
    <mergeCell ref="T39:V39"/>
    <mergeCell ref="W39:Y39"/>
    <mergeCell ref="Z39:AB39"/>
    <mergeCell ref="Z37:AB37"/>
    <mergeCell ref="A38:A50"/>
    <mergeCell ref="C38:I38"/>
    <mergeCell ref="K38:M38"/>
    <mergeCell ref="N38:P38"/>
    <mergeCell ref="Q38:S38"/>
    <mergeCell ref="T38:V38"/>
    <mergeCell ref="W38:Y38"/>
    <mergeCell ref="Z38:AB38"/>
    <mergeCell ref="C39:I39"/>
    <mergeCell ref="Z40:AB40"/>
    <mergeCell ref="C41:I41"/>
    <mergeCell ref="K41:M41"/>
    <mergeCell ref="N41:P41"/>
    <mergeCell ref="Q41:S41"/>
    <mergeCell ref="T41:V41"/>
    <mergeCell ref="W41:Y41"/>
    <mergeCell ref="Z41:AB41"/>
    <mergeCell ref="R32:V32"/>
    <mergeCell ref="W32:AC32"/>
    <mergeCell ref="B34:AC34"/>
    <mergeCell ref="C36:R36"/>
    <mergeCell ref="C37:I37"/>
    <mergeCell ref="K37:M37"/>
    <mergeCell ref="N37:P37"/>
    <mergeCell ref="Q37:S37"/>
    <mergeCell ref="T37:V37"/>
    <mergeCell ref="W37:Y37"/>
    <mergeCell ref="R30:V30"/>
    <mergeCell ref="W30:AC30"/>
    <mergeCell ref="R31:V31"/>
    <mergeCell ref="W31:AC31"/>
    <mergeCell ref="R28:V28"/>
    <mergeCell ref="W28:AC28"/>
    <mergeCell ref="R29:V29"/>
    <mergeCell ref="W29:AC29"/>
    <mergeCell ref="R26:V26"/>
    <mergeCell ref="W26:AC26"/>
    <mergeCell ref="R27:V27"/>
    <mergeCell ref="W27:AC27"/>
    <mergeCell ref="R24:V24"/>
    <mergeCell ref="W24:AC24"/>
    <mergeCell ref="R25:V25"/>
    <mergeCell ref="W25:AC25"/>
    <mergeCell ref="R22:V22"/>
    <mergeCell ref="W22:AC22"/>
    <mergeCell ref="R23:V23"/>
    <mergeCell ref="W23:AC23"/>
    <mergeCell ref="C20:F20"/>
    <mergeCell ref="G20:N20"/>
    <mergeCell ref="R20:V20"/>
    <mergeCell ref="W20:AC20"/>
    <mergeCell ref="R21:V21"/>
    <mergeCell ref="W21:AC21"/>
    <mergeCell ref="O10:Q10"/>
    <mergeCell ref="R10:AC10"/>
    <mergeCell ref="C18:F18"/>
    <mergeCell ref="G18:N18"/>
    <mergeCell ref="R18:V18"/>
    <mergeCell ref="W18:AC18"/>
    <mergeCell ref="C19:F19"/>
    <mergeCell ref="G19:N19"/>
    <mergeCell ref="R19:V19"/>
    <mergeCell ref="W19:AC19"/>
    <mergeCell ref="C16:F16"/>
    <mergeCell ref="G16:N16"/>
    <mergeCell ref="R16:V16"/>
    <mergeCell ref="W16:AC16"/>
    <mergeCell ref="C17:F17"/>
    <mergeCell ref="G17:N17"/>
    <mergeCell ref="R17:V17"/>
    <mergeCell ref="W17:AC17"/>
    <mergeCell ref="C7:F7"/>
    <mergeCell ref="H7:I7"/>
    <mergeCell ref="J7:AC7"/>
    <mergeCell ref="B56:AB56"/>
    <mergeCell ref="B57:AB57"/>
    <mergeCell ref="A1:V2"/>
    <mergeCell ref="X1:Z2"/>
    <mergeCell ref="AA1:AC2"/>
    <mergeCell ref="A4:AC4"/>
    <mergeCell ref="A5:AC5"/>
    <mergeCell ref="A7:B7"/>
    <mergeCell ref="A11:AC11"/>
    <mergeCell ref="A12:AC12"/>
    <mergeCell ref="B13:AC13"/>
    <mergeCell ref="C15:F15"/>
    <mergeCell ref="G15:N15"/>
    <mergeCell ref="R15:V15"/>
    <mergeCell ref="W15:AC15"/>
    <mergeCell ref="A9:D9"/>
    <mergeCell ref="E9:N9"/>
    <mergeCell ref="O9:Q9"/>
    <mergeCell ref="R9:AC9"/>
    <mergeCell ref="A10:D10"/>
    <mergeCell ref="E10:N10"/>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39997558519241921"/>
  </sheetPr>
  <dimension ref="A1:AE124"/>
  <sheetViews>
    <sheetView view="pageLayout" zoomScaleNormal="100" workbookViewId="0">
      <selection activeCell="B43" sqref="B43:U43"/>
    </sheetView>
  </sheetViews>
  <sheetFormatPr defaultColWidth="3" defaultRowHeight="12.95" customHeight="1" x14ac:dyDescent="0.15"/>
  <cols>
    <col min="1" max="16" width="3.375" style="56" customWidth="1"/>
    <col min="17" max="17" width="3.375" style="88" customWidth="1"/>
    <col min="18" max="19" width="3.375" style="56" customWidth="1"/>
    <col min="20" max="20" width="3.625" style="56" customWidth="1"/>
    <col min="21" max="21" width="2.75" style="56" customWidth="1"/>
    <col min="22" max="29" width="3.375" style="56" customWidth="1"/>
    <col min="30" max="16384" width="3" style="56"/>
  </cols>
  <sheetData>
    <row r="1" spans="1:29" ht="13.5" customHeight="1" x14ac:dyDescent="0.15">
      <c r="A1" s="381" t="s">
        <v>546</v>
      </c>
      <c r="B1" s="382"/>
      <c r="C1" s="382"/>
      <c r="D1" s="382"/>
      <c r="E1" s="382"/>
      <c r="F1" s="382"/>
      <c r="G1" s="382"/>
      <c r="H1" s="382"/>
      <c r="I1" s="382"/>
      <c r="J1" s="382"/>
      <c r="K1" s="382"/>
      <c r="L1" s="382"/>
      <c r="M1" s="382"/>
      <c r="N1" s="382"/>
      <c r="O1" s="382"/>
      <c r="P1" s="382"/>
      <c r="Q1" s="382"/>
      <c r="R1" s="382"/>
      <c r="S1" s="382"/>
      <c r="T1" s="382"/>
      <c r="U1" s="382"/>
      <c r="V1" s="383"/>
      <c r="X1" s="414"/>
      <c r="Y1" s="415"/>
      <c r="Z1" s="416"/>
      <c r="AA1" s="769" t="s">
        <v>518</v>
      </c>
      <c r="AB1" s="770"/>
      <c r="AC1" s="771"/>
    </row>
    <row r="2" spans="1:29" ht="13.5" customHeight="1" x14ac:dyDescent="0.15">
      <c r="A2" s="384"/>
      <c r="B2" s="385"/>
      <c r="C2" s="385"/>
      <c r="D2" s="385"/>
      <c r="E2" s="385"/>
      <c r="F2" s="385"/>
      <c r="G2" s="385"/>
      <c r="H2" s="385"/>
      <c r="I2" s="385"/>
      <c r="J2" s="385"/>
      <c r="K2" s="385"/>
      <c r="L2" s="385"/>
      <c r="M2" s="385"/>
      <c r="N2" s="385"/>
      <c r="O2" s="385"/>
      <c r="P2" s="385"/>
      <c r="Q2" s="385"/>
      <c r="R2" s="385"/>
      <c r="S2" s="385"/>
      <c r="T2" s="385"/>
      <c r="U2" s="385"/>
      <c r="V2" s="386"/>
      <c r="X2" s="415"/>
      <c r="Y2" s="415"/>
      <c r="Z2" s="416"/>
      <c r="AA2" s="772"/>
      <c r="AB2" s="773"/>
      <c r="AC2" s="774"/>
    </row>
    <row r="3" spans="1:29" ht="9" customHeight="1" x14ac:dyDescent="0.15">
      <c r="A3" s="76"/>
      <c r="B3" s="76"/>
      <c r="C3" s="76"/>
      <c r="D3" s="76"/>
      <c r="E3" s="76"/>
      <c r="F3" s="76"/>
      <c r="G3" s="76"/>
      <c r="H3" s="76"/>
      <c r="I3" s="76"/>
      <c r="J3" s="76"/>
      <c r="K3" s="76"/>
      <c r="L3" s="76"/>
      <c r="M3" s="76"/>
      <c r="N3" s="76"/>
      <c r="O3" s="76"/>
      <c r="P3" s="76"/>
      <c r="Q3" s="75"/>
      <c r="R3" s="76"/>
      <c r="S3" s="76"/>
      <c r="T3" s="76"/>
      <c r="U3" s="76"/>
      <c r="V3" s="76"/>
      <c r="W3" s="76"/>
      <c r="X3" s="76"/>
      <c r="Y3" s="76"/>
      <c r="Z3" s="76"/>
      <c r="AA3" s="76"/>
      <c r="AB3" s="76"/>
      <c r="AC3" s="76"/>
    </row>
    <row r="4" spans="1:29" ht="13.5" x14ac:dyDescent="0.15">
      <c r="A4" s="536" t="s">
        <v>527</v>
      </c>
      <c r="B4" s="536"/>
      <c r="C4" s="536"/>
      <c r="D4" s="536"/>
      <c r="E4" s="536"/>
      <c r="F4" s="536"/>
      <c r="G4" s="536"/>
      <c r="H4" s="536"/>
      <c r="I4" s="536"/>
      <c r="J4" s="536"/>
      <c r="K4" s="536"/>
      <c r="L4" s="536"/>
      <c r="M4" s="536"/>
      <c r="N4" s="536"/>
      <c r="O4" s="536"/>
      <c r="P4" s="536"/>
      <c r="Q4" s="536"/>
      <c r="R4" s="536"/>
      <c r="S4" s="536"/>
      <c r="T4" s="536"/>
      <c r="U4" s="536"/>
      <c r="V4" s="536"/>
      <c r="W4" s="536"/>
      <c r="X4" s="536"/>
      <c r="Y4" s="536"/>
      <c r="Z4" s="536"/>
      <c r="AA4" s="536"/>
      <c r="AB4" s="536"/>
      <c r="AC4" s="536"/>
    </row>
    <row r="5" spans="1:29" ht="13.5" x14ac:dyDescent="0.15">
      <c r="A5" s="406" t="s">
        <v>547</v>
      </c>
      <c r="B5" s="536"/>
      <c r="C5" s="536"/>
      <c r="D5" s="536"/>
      <c r="E5" s="536"/>
      <c r="F5" s="536"/>
      <c r="G5" s="536"/>
      <c r="H5" s="536"/>
      <c r="I5" s="536"/>
      <c r="J5" s="536"/>
      <c r="K5" s="536"/>
      <c r="L5" s="536"/>
      <c r="M5" s="536"/>
      <c r="N5" s="536"/>
      <c r="O5" s="536"/>
      <c r="P5" s="536"/>
      <c r="Q5" s="536"/>
      <c r="R5" s="536"/>
      <c r="S5" s="536"/>
      <c r="T5" s="536"/>
      <c r="U5" s="536"/>
      <c r="V5" s="536"/>
      <c r="W5" s="536"/>
      <c r="X5" s="536"/>
      <c r="Y5" s="536"/>
      <c r="Z5" s="536"/>
      <c r="AA5" s="536"/>
      <c r="AB5" s="536"/>
      <c r="AC5" s="536"/>
    </row>
    <row r="6" spans="1:29" ht="7.5" customHeight="1" x14ac:dyDescent="0.15">
      <c r="A6" s="74"/>
      <c r="B6" s="76"/>
      <c r="C6" s="76"/>
      <c r="D6" s="76"/>
      <c r="E6" s="76"/>
      <c r="F6" s="76"/>
      <c r="G6" s="76"/>
      <c r="H6" s="76"/>
      <c r="I6" s="76"/>
      <c r="J6" s="76"/>
      <c r="K6" s="76"/>
      <c r="L6" s="76"/>
      <c r="M6" s="76"/>
      <c r="N6" s="76"/>
      <c r="O6" s="76"/>
      <c r="P6" s="76"/>
      <c r="Q6" s="75"/>
      <c r="R6" s="76"/>
      <c r="S6" s="76"/>
      <c r="T6" s="76"/>
      <c r="U6" s="76"/>
      <c r="V6" s="76"/>
      <c r="W6" s="76"/>
      <c r="X6" s="76"/>
      <c r="Y6" s="76"/>
      <c r="Z6" s="76"/>
      <c r="AA6" s="76"/>
      <c r="AB6" s="76"/>
      <c r="AC6" s="76"/>
    </row>
    <row r="7" spans="1:29" s="150" customFormat="1" ht="24.75" customHeight="1" x14ac:dyDescent="0.15">
      <c r="A7" s="464" t="s">
        <v>8</v>
      </c>
      <c r="B7" s="465"/>
      <c r="C7" s="729">
        <f>'1 在籍_専門'!C7:F7</f>
        <v>0</v>
      </c>
      <c r="D7" s="730"/>
      <c r="E7" s="730"/>
      <c r="F7" s="731"/>
      <c r="G7" s="149"/>
      <c r="H7" s="469" t="s">
        <v>0</v>
      </c>
      <c r="I7" s="470"/>
      <c r="J7" s="732">
        <f>'1 在籍_専門'!J7:AC7</f>
        <v>0</v>
      </c>
      <c r="K7" s="733"/>
      <c r="L7" s="733"/>
      <c r="M7" s="733"/>
      <c r="N7" s="733"/>
      <c r="O7" s="733"/>
      <c r="P7" s="733"/>
      <c r="Q7" s="733"/>
      <c r="R7" s="733"/>
      <c r="S7" s="733"/>
      <c r="T7" s="733"/>
      <c r="U7" s="733"/>
      <c r="V7" s="733"/>
      <c r="W7" s="733"/>
      <c r="X7" s="733"/>
      <c r="Y7" s="733"/>
      <c r="Z7" s="733"/>
      <c r="AA7" s="733"/>
      <c r="AB7" s="733"/>
      <c r="AC7" s="734"/>
    </row>
    <row r="8" spans="1:29" ht="12.75" customHeight="1" x14ac:dyDescent="0.15">
      <c r="A8" s="76"/>
      <c r="B8" s="76"/>
      <c r="C8" s="76"/>
      <c r="D8" s="76"/>
      <c r="E8" s="76"/>
      <c r="F8" s="76"/>
      <c r="G8" s="76"/>
      <c r="H8" s="76"/>
      <c r="I8" s="76"/>
      <c r="J8" s="76"/>
      <c r="K8" s="76"/>
      <c r="L8" s="76"/>
      <c r="M8" s="76"/>
      <c r="N8" s="76"/>
      <c r="O8" s="76"/>
      <c r="P8" s="76"/>
      <c r="Q8" s="75"/>
      <c r="R8" s="76"/>
      <c r="S8" s="76"/>
      <c r="T8" s="76"/>
      <c r="U8" s="76"/>
      <c r="V8" s="76"/>
      <c r="W8" s="76"/>
      <c r="X8" s="76"/>
      <c r="Y8" s="76"/>
      <c r="Z8" s="76"/>
      <c r="AA8" s="76"/>
      <c r="AB8" s="76"/>
      <c r="AC8" s="76"/>
    </row>
    <row r="9" spans="1:29" ht="18" customHeight="1" x14ac:dyDescent="0.15">
      <c r="A9" s="407" t="s">
        <v>1</v>
      </c>
      <c r="B9" s="408"/>
      <c r="C9" s="408"/>
      <c r="D9" s="497"/>
      <c r="E9" s="775"/>
      <c r="F9" s="776"/>
      <c r="G9" s="776"/>
      <c r="H9" s="776"/>
      <c r="I9" s="776"/>
      <c r="J9" s="776"/>
      <c r="K9" s="776"/>
      <c r="L9" s="776"/>
      <c r="M9" s="776"/>
      <c r="N9" s="777"/>
      <c r="O9" s="407" t="s">
        <v>2</v>
      </c>
      <c r="P9" s="408"/>
      <c r="Q9" s="408"/>
      <c r="R9" s="778"/>
      <c r="S9" s="776"/>
      <c r="T9" s="776"/>
      <c r="U9" s="776"/>
      <c r="V9" s="776"/>
      <c r="W9" s="776"/>
      <c r="X9" s="776"/>
      <c r="Y9" s="776"/>
      <c r="Z9" s="776"/>
      <c r="AA9" s="776"/>
      <c r="AB9" s="776"/>
      <c r="AC9" s="777"/>
    </row>
    <row r="10" spans="1:29" ht="18" customHeight="1" x14ac:dyDescent="0.15">
      <c r="A10" s="464" t="s">
        <v>3</v>
      </c>
      <c r="B10" s="465"/>
      <c r="C10" s="465"/>
      <c r="D10" s="465"/>
      <c r="E10" s="779"/>
      <c r="F10" s="779"/>
      <c r="G10" s="779"/>
      <c r="H10" s="779"/>
      <c r="I10" s="779"/>
      <c r="J10" s="779"/>
      <c r="K10" s="779"/>
      <c r="L10" s="779"/>
      <c r="M10" s="779"/>
      <c r="N10" s="780"/>
      <c r="O10" s="407" t="s">
        <v>4</v>
      </c>
      <c r="P10" s="408"/>
      <c r="Q10" s="408"/>
      <c r="R10" s="781"/>
      <c r="S10" s="782"/>
      <c r="T10" s="782"/>
      <c r="U10" s="782"/>
      <c r="V10" s="782"/>
      <c r="W10" s="782"/>
      <c r="X10" s="782"/>
      <c r="Y10" s="782"/>
      <c r="Z10" s="782"/>
      <c r="AA10" s="782"/>
      <c r="AB10" s="782"/>
      <c r="AC10" s="783"/>
    </row>
    <row r="11" spans="1:29" ht="13.5" x14ac:dyDescent="0.15">
      <c r="A11" s="529" t="s">
        <v>7</v>
      </c>
      <c r="B11" s="529"/>
      <c r="C11" s="529"/>
      <c r="D11" s="529"/>
      <c r="E11" s="529"/>
      <c r="F11" s="529"/>
      <c r="G11" s="529"/>
      <c r="H11" s="529"/>
      <c r="I11" s="529"/>
      <c r="J11" s="529"/>
      <c r="K11" s="529"/>
      <c r="L11" s="529"/>
      <c r="M11" s="529"/>
      <c r="N11" s="529"/>
      <c r="O11" s="529"/>
      <c r="P11" s="529"/>
      <c r="Q11" s="529"/>
      <c r="R11" s="529"/>
      <c r="S11" s="529"/>
      <c r="T11" s="529"/>
      <c r="U11" s="529"/>
      <c r="V11" s="529"/>
      <c r="W11" s="529"/>
      <c r="X11" s="529"/>
      <c r="Y11" s="529"/>
      <c r="Z11" s="529"/>
      <c r="AA11" s="529"/>
      <c r="AB11" s="529"/>
      <c r="AC11" s="529"/>
    </row>
    <row r="12" spans="1:29" ht="6" customHeight="1" x14ac:dyDescent="0.15">
      <c r="A12" s="496"/>
      <c r="B12" s="496"/>
      <c r="C12" s="496"/>
      <c r="D12" s="496"/>
      <c r="E12" s="496"/>
      <c r="F12" s="496"/>
      <c r="G12" s="496"/>
      <c r="H12" s="496"/>
      <c r="I12" s="496"/>
      <c r="J12" s="496"/>
      <c r="K12" s="496"/>
      <c r="L12" s="496"/>
      <c r="M12" s="496"/>
      <c r="N12" s="496"/>
      <c r="O12" s="496"/>
      <c r="P12" s="496"/>
      <c r="Q12" s="496"/>
      <c r="R12" s="496"/>
      <c r="S12" s="496"/>
      <c r="T12" s="496"/>
      <c r="U12" s="496"/>
      <c r="V12" s="496"/>
      <c r="W12" s="496"/>
      <c r="X12" s="496"/>
      <c r="Y12" s="496"/>
      <c r="Z12" s="496"/>
      <c r="AA12" s="496"/>
      <c r="AB12" s="496"/>
      <c r="AC12" s="496"/>
    </row>
    <row r="13" spans="1:29" ht="12.75" customHeight="1" x14ac:dyDescent="0.15">
      <c r="A13" s="15">
        <v>1</v>
      </c>
      <c r="B13" s="406" t="s">
        <v>100</v>
      </c>
      <c r="C13" s="406"/>
      <c r="D13" s="406"/>
      <c r="E13" s="406"/>
      <c r="F13" s="406"/>
      <c r="G13" s="406"/>
      <c r="H13" s="406"/>
      <c r="I13" s="406"/>
      <c r="J13" s="406"/>
      <c r="K13" s="406"/>
      <c r="L13" s="406"/>
      <c r="M13" s="406"/>
      <c r="N13" s="406"/>
      <c r="O13" s="406"/>
      <c r="P13" s="406"/>
      <c r="Q13" s="406"/>
      <c r="R13" s="406"/>
      <c r="S13" s="406"/>
      <c r="T13" s="406"/>
      <c r="U13" s="406"/>
      <c r="V13" s="406"/>
      <c r="W13" s="406"/>
      <c r="X13" s="406"/>
      <c r="Y13" s="406"/>
      <c r="Z13" s="406"/>
      <c r="AA13" s="406"/>
      <c r="AB13" s="406"/>
      <c r="AC13" s="406"/>
    </row>
    <row r="14" spans="1:29" ht="13.5" x14ac:dyDescent="0.15">
      <c r="A14" s="496" t="s">
        <v>9</v>
      </c>
      <c r="B14" s="496"/>
      <c r="C14" s="496"/>
      <c r="D14" s="496"/>
      <c r="E14" s="496"/>
      <c r="F14" s="496"/>
      <c r="G14" s="496"/>
      <c r="H14" s="496"/>
      <c r="I14" s="496"/>
      <c r="J14" s="496"/>
      <c r="K14" s="496"/>
      <c r="L14" s="496"/>
      <c r="M14" s="496"/>
      <c r="N14" s="496"/>
      <c r="O14" s="496"/>
      <c r="P14" s="496"/>
      <c r="Q14" s="496"/>
      <c r="R14" s="496"/>
      <c r="S14" s="496"/>
      <c r="T14" s="496"/>
      <c r="U14" s="496"/>
      <c r="V14" s="496"/>
      <c r="W14" s="496"/>
      <c r="X14" s="496"/>
      <c r="Y14" s="496"/>
      <c r="Z14" s="496"/>
      <c r="AA14" s="496"/>
      <c r="AB14" s="496"/>
      <c r="AC14" s="496"/>
    </row>
    <row r="15" spans="1:29" ht="6" customHeight="1" x14ac:dyDescent="0.15">
      <c r="A15" s="76"/>
      <c r="B15" s="76"/>
      <c r="C15" s="76"/>
      <c r="D15" s="76"/>
      <c r="E15" s="76"/>
      <c r="F15" s="76"/>
      <c r="G15" s="76"/>
      <c r="H15" s="76"/>
      <c r="I15" s="76"/>
      <c r="J15" s="76"/>
      <c r="K15" s="76"/>
      <c r="L15" s="76"/>
      <c r="M15" s="76"/>
      <c r="N15" s="76"/>
      <c r="O15" s="76"/>
      <c r="P15" s="76"/>
      <c r="Q15" s="75"/>
      <c r="R15" s="76"/>
      <c r="S15" s="76"/>
      <c r="T15" s="76"/>
      <c r="U15" s="76"/>
      <c r="V15" s="76"/>
      <c r="W15" s="76"/>
      <c r="X15" s="76"/>
      <c r="Y15" s="76"/>
      <c r="Z15" s="76"/>
      <c r="AA15" s="76"/>
      <c r="AB15" s="76"/>
      <c r="AC15" s="76"/>
    </row>
    <row r="16" spans="1:29" ht="13.5" x14ac:dyDescent="0.15">
      <c r="A16" s="146">
        <f>'1 在籍_専門'!A16</f>
        <v>0</v>
      </c>
      <c r="B16" s="127">
        <v>11</v>
      </c>
      <c r="C16" s="530" t="s">
        <v>5</v>
      </c>
      <c r="D16" s="530"/>
      <c r="E16" s="530"/>
      <c r="F16" s="531"/>
      <c r="G16" s="508" t="s">
        <v>6</v>
      </c>
      <c r="H16" s="509"/>
      <c r="I16" s="509"/>
      <c r="J16" s="509"/>
      <c r="K16" s="509"/>
      <c r="L16" s="509"/>
      <c r="M16" s="509"/>
      <c r="N16" s="510"/>
      <c r="O16" s="130"/>
      <c r="P16" s="146">
        <f>'1 在籍_専門'!P16</f>
        <v>0</v>
      </c>
      <c r="Q16" s="129">
        <v>51</v>
      </c>
      <c r="R16" s="533" t="s">
        <v>34</v>
      </c>
      <c r="S16" s="533"/>
      <c r="T16" s="533"/>
      <c r="U16" s="533"/>
      <c r="V16" s="535"/>
      <c r="W16" s="532" t="s">
        <v>40</v>
      </c>
      <c r="X16" s="533"/>
      <c r="Y16" s="533"/>
      <c r="Z16" s="533"/>
      <c r="AA16" s="533"/>
      <c r="AB16" s="533"/>
      <c r="AC16" s="534"/>
    </row>
    <row r="17" spans="1:29" ht="13.5" x14ac:dyDescent="0.15">
      <c r="A17" s="147">
        <f>'1 在籍_専門'!A17</f>
        <v>0</v>
      </c>
      <c r="B17" s="98">
        <v>12</v>
      </c>
      <c r="C17" s="519" t="s">
        <v>5</v>
      </c>
      <c r="D17" s="519"/>
      <c r="E17" s="519"/>
      <c r="F17" s="520"/>
      <c r="G17" s="480" t="s">
        <v>16</v>
      </c>
      <c r="H17" s="481"/>
      <c r="I17" s="481"/>
      <c r="J17" s="481"/>
      <c r="K17" s="481"/>
      <c r="L17" s="481"/>
      <c r="M17" s="481"/>
      <c r="N17" s="482"/>
      <c r="O17" s="130"/>
      <c r="P17" s="147">
        <f>'1 在籍_専門'!P17</f>
        <v>0</v>
      </c>
      <c r="Q17" s="98">
        <v>52</v>
      </c>
      <c r="R17" s="446" t="s">
        <v>35</v>
      </c>
      <c r="S17" s="446"/>
      <c r="T17" s="446"/>
      <c r="U17" s="446"/>
      <c r="V17" s="483"/>
      <c r="W17" s="445" t="s">
        <v>41</v>
      </c>
      <c r="X17" s="446"/>
      <c r="Y17" s="446"/>
      <c r="Z17" s="446"/>
      <c r="AA17" s="446"/>
      <c r="AB17" s="446"/>
      <c r="AC17" s="447"/>
    </row>
    <row r="18" spans="1:29" ht="13.5" x14ac:dyDescent="0.15">
      <c r="A18" s="147">
        <f>'1 在籍_専門'!A18</f>
        <v>0</v>
      </c>
      <c r="B18" s="98">
        <v>13</v>
      </c>
      <c r="C18" s="519" t="s">
        <v>5</v>
      </c>
      <c r="D18" s="519"/>
      <c r="E18" s="519"/>
      <c r="F18" s="520"/>
      <c r="G18" s="480" t="s">
        <v>17</v>
      </c>
      <c r="H18" s="481"/>
      <c r="I18" s="481"/>
      <c r="J18" s="481"/>
      <c r="K18" s="481"/>
      <c r="L18" s="481"/>
      <c r="M18" s="481"/>
      <c r="N18" s="482"/>
      <c r="O18" s="130"/>
      <c r="P18" s="147">
        <f>'1 在籍_専門'!P18</f>
        <v>0</v>
      </c>
      <c r="Q18" s="98">
        <v>53</v>
      </c>
      <c r="R18" s="446" t="s">
        <v>35</v>
      </c>
      <c r="S18" s="446"/>
      <c r="T18" s="446"/>
      <c r="U18" s="446"/>
      <c r="V18" s="483"/>
      <c r="W18" s="445" t="s">
        <v>42</v>
      </c>
      <c r="X18" s="446"/>
      <c r="Y18" s="446"/>
      <c r="Z18" s="446"/>
      <c r="AA18" s="446"/>
      <c r="AB18" s="446"/>
      <c r="AC18" s="447"/>
    </row>
    <row r="19" spans="1:29" ht="13.5" x14ac:dyDescent="0.15">
      <c r="A19" s="147">
        <f>'1 在籍_専門'!A19</f>
        <v>0</v>
      </c>
      <c r="B19" s="98">
        <v>14</v>
      </c>
      <c r="C19" s="519" t="s">
        <v>5</v>
      </c>
      <c r="D19" s="519"/>
      <c r="E19" s="519"/>
      <c r="F19" s="520"/>
      <c r="G19" s="480" t="s">
        <v>18</v>
      </c>
      <c r="H19" s="481"/>
      <c r="I19" s="481"/>
      <c r="J19" s="481"/>
      <c r="K19" s="481"/>
      <c r="L19" s="481"/>
      <c r="M19" s="481"/>
      <c r="N19" s="482"/>
      <c r="O19" s="130"/>
      <c r="P19" s="147">
        <f>'1 在籍_専門'!P19</f>
        <v>0</v>
      </c>
      <c r="Q19" s="98">
        <v>54</v>
      </c>
      <c r="R19" s="446" t="s">
        <v>35</v>
      </c>
      <c r="S19" s="446"/>
      <c r="T19" s="446"/>
      <c r="U19" s="446"/>
      <c r="V19" s="483"/>
      <c r="W19" s="445" t="s">
        <v>19</v>
      </c>
      <c r="X19" s="446"/>
      <c r="Y19" s="446"/>
      <c r="Z19" s="446"/>
      <c r="AA19" s="446"/>
      <c r="AB19" s="446"/>
      <c r="AC19" s="447"/>
    </row>
    <row r="20" spans="1:29" ht="13.5" x14ac:dyDescent="0.15">
      <c r="A20" s="147">
        <f>'1 在籍_専門'!A20</f>
        <v>0</v>
      </c>
      <c r="B20" s="98">
        <v>15</v>
      </c>
      <c r="C20" s="517" t="s">
        <v>5</v>
      </c>
      <c r="D20" s="506"/>
      <c r="E20" s="506"/>
      <c r="F20" s="518"/>
      <c r="G20" s="505" t="s">
        <v>190</v>
      </c>
      <c r="H20" s="506"/>
      <c r="I20" s="506"/>
      <c r="J20" s="506"/>
      <c r="K20" s="506"/>
      <c r="L20" s="506"/>
      <c r="M20" s="506"/>
      <c r="N20" s="507"/>
      <c r="O20" s="130"/>
      <c r="P20" s="147">
        <f>'1 在籍_専門'!P20</f>
        <v>0</v>
      </c>
      <c r="Q20" s="98">
        <v>61</v>
      </c>
      <c r="R20" s="446" t="s">
        <v>37</v>
      </c>
      <c r="S20" s="446"/>
      <c r="T20" s="446"/>
      <c r="U20" s="446"/>
      <c r="V20" s="483"/>
      <c r="W20" s="445" t="s">
        <v>43</v>
      </c>
      <c r="X20" s="446"/>
      <c r="Y20" s="446"/>
      <c r="Z20" s="446"/>
      <c r="AA20" s="446"/>
      <c r="AB20" s="446"/>
      <c r="AC20" s="447"/>
    </row>
    <row r="21" spans="1:29" ht="13.5" x14ac:dyDescent="0.15">
      <c r="A21" s="147">
        <f>'1 在籍_専門'!A21</f>
        <v>0</v>
      </c>
      <c r="B21" s="98">
        <v>16</v>
      </c>
      <c r="C21" s="519" t="s">
        <v>5</v>
      </c>
      <c r="D21" s="519"/>
      <c r="E21" s="519"/>
      <c r="F21" s="520"/>
      <c r="G21" s="480" t="s">
        <v>19</v>
      </c>
      <c r="H21" s="481"/>
      <c r="I21" s="481"/>
      <c r="J21" s="481"/>
      <c r="K21" s="481"/>
      <c r="L21" s="481"/>
      <c r="M21" s="481"/>
      <c r="N21" s="482"/>
      <c r="O21" s="130"/>
      <c r="P21" s="147">
        <f>'1 在籍_専門'!P21</f>
        <v>0</v>
      </c>
      <c r="Q21" s="98">
        <v>62</v>
      </c>
      <c r="R21" s="446" t="s">
        <v>37</v>
      </c>
      <c r="S21" s="446"/>
      <c r="T21" s="446"/>
      <c r="U21" s="446"/>
      <c r="V21" s="483"/>
      <c r="W21" s="445" t="s">
        <v>44</v>
      </c>
      <c r="X21" s="446"/>
      <c r="Y21" s="446"/>
      <c r="Z21" s="446"/>
      <c r="AA21" s="446"/>
      <c r="AB21" s="446"/>
      <c r="AC21" s="447"/>
    </row>
    <row r="22" spans="1:29" ht="13.5" x14ac:dyDescent="0.15">
      <c r="A22" s="147">
        <f>'1 在籍_専門'!A22</f>
        <v>0</v>
      </c>
      <c r="B22" s="98">
        <v>20</v>
      </c>
      <c r="C22" s="125" t="s">
        <v>20</v>
      </c>
      <c r="D22" s="125"/>
      <c r="E22" s="125"/>
      <c r="F22" s="67"/>
      <c r="G22" s="124" t="s">
        <v>21</v>
      </c>
      <c r="H22" s="125"/>
      <c r="I22" s="125"/>
      <c r="J22" s="125"/>
      <c r="K22" s="125"/>
      <c r="L22" s="125"/>
      <c r="M22" s="125"/>
      <c r="N22" s="126"/>
      <c r="O22" s="130"/>
      <c r="P22" s="147">
        <f>'1 在籍_専門'!P22</f>
        <v>0</v>
      </c>
      <c r="Q22" s="98">
        <v>63</v>
      </c>
      <c r="R22" s="446" t="s">
        <v>37</v>
      </c>
      <c r="S22" s="446"/>
      <c r="T22" s="446"/>
      <c r="U22" s="446"/>
      <c r="V22" s="483"/>
      <c r="W22" s="445" t="s">
        <v>45</v>
      </c>
      <c r="X22" s="446"/>
      <c r="Y22" s="446"/>
      <c r="Z22" s="446"/>
      <c r="AA22" s="446"/>
      <c r="AB22" s="446"/>
      <c r="AC22" s="447"/>
    </row>
    <row r="23" spans="1:29" ht="13.5" x14ac:dyDescent="0.15">
      <c r="A23" s="147">
        <f>'1 在籍_専門'!A23</f>
        <v>0</v>
      </c>
      <c r="B23" s="98">
        <v>31</v>
      </c>
      <c r="C23" s="125" t="s">
        <v>22</v>
      </c>
      <c r="D23" s="125"/>
      <c r="E23" s="125"/>
      <c r="F23" s="67"/>
      <c r="G23" s="124" t="s">
        <v>24</v>
      </c>
      <c r="H23" s="125"/>
      <c r="I23" s="125"/>
      <c r="J23" s="125"/>
      <c r="K23" s="125"/>
      <c r="L23" s="125"/>
      <c r="M23" s="125"/>
      <c r="N23" s="126"/>
      <c r="O23" s="130"/>
      <c r="P23" s="147">
        <f>'1 在籍_専門'!P23</f>
        <v>0</v>
      </c>
      <c r="Q23" s="98">
        <v>64</v>
      </c>
      <c r="R23" s="446" t="s">
        <v>37</v>
      </c>
      <c r="S23" s="446"/>
      <c r="T23" s="446"/>
      <c r="U23" s="446"/>
      <c r="V23" s="483"/>
      <c r="W23" s="445" t="s">
        <v>19</v>
      </c>
      <c r="X23" s="446"/>
      <c r="Y23" s="446"/>
      <c r="Z23" s="446"/>
      <c r="AA23" s="446"/>
      <c r="AB23" s="446"/>
      <c r="AC23" s="447"/>
    </row>
    <row r="24" spans="1:29" ht="13.5" x14ac:dyDescent="0.15">
      <c r="A24" s="147">
        <f>'1 在籍_専門'!A24</f>
        <v>0</v>
      </c>
      <c r="B24" s="98">
        <v>32</v>
      </c>
      <c r="C24" s="125" t="s">
        <v>22</v>
      </c>
      <c r="D24" s="125"/>
      <c r="E24" s="125"/>
      <c r="F24" s="67"/>
      <c r="G24" s="124" t="s">
        <v>25</v>
      </c>
      <c r="H24" s="125"/>
      <c r="I24" s="125"/>
      <c r="J24" s="125"/>
      <c r="K24" s="125"/>
      <c r="L24" s="125"/>
      <c r="M24" s="125"/>
      <c r="N24" s="126"/>
      <c r="O24" s="130"/>
      <c r="P24" s="147">
        <f>'1 在籍_専門'!P24</f>
        <v>0</v>
      </c>
      <c r="Q24" s="98">
        <v>70</v>
      </c>
      <c r="R24" s="446" t="s">
        <v>38</v>
      </c>
      <c r="S24" s="446"/>
      <c r="T24" s="446"/>
      <c r="U24" s="446"/>
      <c r="V24" s="483"/>
      <c r="W24" s="445"/>
      <c r="X24" s="446"/>
      <c r="Y24" s="446"/>
      <c r="Z24" s="446"/>
      <c r="AA24" s="446"/>
      <c r="AB24" s="446"/>
      <c r="AC24" s="447"/>
    </row>
    <row r="25" spans="1:29" ht="13.5" x14ac:dyDescent="0.15">
      <c r="A25" s="147">
        <f>'1 在籍_専門'!A25</f>
        <v>0</v>
      </c>
      <c r="B25" s="98">
        <v>33</v>
      </c>
      <c r="C25" s="125" t="s">
        <v>22</v>
      </c>
      <c r="D25" s="125"/>
      <c r="E25" s="125"/>
      <c r="F25" s="67"/>
      <c r="G25" s="124" t="s">
        <v>26</v>
      </c>
      <c r="H25" s="125"/>
      <c r="I25" s="125"/>
      <c r="J25" s="125"/>
      <c r="K25" s="125"/>
      <c r="L25" s="125"/>
      <c r="M25" s="125"/>
      <c r="N25" s="126"/>
      <c r="O25" s="130"/>
      <c r="P25" s="147">
        <f>'1 在籍_専門'!P25</f>
        <v>0</v>
      </c>
      <c r="Q25" s="98">
        <v>81</v>
      </c>
      <c r="R25" s="446" t="s">
        <v>39</v>
      </c>
      <c r="S25" s="446"/>
      <c r="T25" s="446"/>
      <c r="U25" s="446"/>
      <c r="V25" s="483"/>
      <c r="W25" s="445" t="s">
        <v>46</v>
      </c>
      <c r="X25" s="446"/>
      <c r="Y25" s="446"/>
      <c r="Z25" s="446"/>
      <c r="AA25" s="446"/>
      <c r="AB25" s="446"/>
      <c r="AC25" s="447"/>
    </row>
    <row r="26" spans="1:29" ht="13.5" x14ac:dyDescent="0.15">
      <c r="A26" s="147">
        <f>'1 在籍_専門'!A26</f>
        <v>0</v>
      </c>
      <c r="B26" s="98">
        <v>34</v>
      </c>
      <c r="C26" s="125" t="s">
        <v>22</v>
      </c>
      <c r="D26" s="125"/>
      <c r="E26" s="125"/>
      <c r="F26" s="67"/>
      <c r="G26" s="124" t="s">
        <v>27</v>
      </c>
      <c r="H26" s="125"/>
      <c r="I26" s="125"/>
      <c r="J26" s="125"/>
      <c r="K26" s="125"/>
      <c r="L26" s="125"/>
      <c r="M26" s="125"/>
      <c r="N26" s="126"/>
      <c r="O26" s="130"/>
      <c r="P26" s="147">
        <f>'1 在籍_専門'!P26</f>
        <v>0</v>
      </c>
      <c r="Q26" s="98">
        <v>82</v>
      </c>
      <c r="R26" s="446" t="s">
        <v>39</v>
      </c>
      <c r="S26" s="446"/>
      <c r="T26" s="446"/>
      <c r="U26" s="446"/>
      <c r="V26" s="483"/>
      <c r="W26" s="445" t="s">
        <v>47</v>
      </c>
      <c r="X26" s="446"/>
      <c r="Y26" s="446"/>
      <c r="Z26" s="446"/>
      <c r="AA26" s="446"/>
      <c r="AB26" s="446"/>
      <c r="AC26" s="447"/>
    </row>
    <row r="27" spans="1:29" ht="13.5" x14ac:dyDescent="0.15">
      <c r="A27" s="147">
        <f>'1 在籍_専門'!A27</f>
        <v>0</v>
      </c>
      <c r="B27" s="98">
        <v>35</v>
      </c>
      <c r="C27" s="125" t="s">
        <v>22</v>
      </c>
      <c r="D27" s="125"/>
      <c r="E27" s="125"/>
      <c r="F27" s="67"/>
      <c r="G27" s="124" t="s">
        <v>28</v>
      </c>
      <c r="H27" s="125"/>
      <c r="I27" s="125"/>
      <c r="J27" s="125"/>
      <c r="K27" s="125"/>
      <c r="L27" s="125"/>
      <c r="M27" s="125"/>
      <c r="N27" s="126"/>
      <c r="O27" s="130"/>
      <c r="P27" s="147">
        <f>'1 在籍_専門'!P27</f>
        <v>0</v>
      </c>
      <c r="Q27" s="104">
        <v>83</v>
      </c>
      <c r="R27" s="446" t="s">
        <v>39</v>
      </c>
      <c r="S27" s="446"/>
      <c r="T27" s="446"/>
      <c r="U27" s="446"/>
      <c r="V27" s="483"/>
      <c r="W27" s="445" t="s">
        <v>48</v>
      </c>
      <c r="X27" s="446"/>
      <c r="Y27" s="446"/>
      <c r="Z27" s="446"/>
      <c r="AA27" s="446"/>
      <c r="AB27" s="446"/>
      <c r="AC27" s="447"/>
    </row>
    <row r="28" spans="1:29" ht="13.5" x14ac:dyDescent="0.15">
      <c r="A28" s="147">
        <f>'1 在籍_専門'!A28</f>
        <v>0</v>
      </c>
      <c r="B28" s="98">
        <v>36</v>
      </c>
      <c r="C28" s="125" t="s">
        <v>22</v>
      </c>
      <c r="D28" s="125"/>
      <c r="E28" s="125"/>
      <c r="F28" s="67"/>
      <c r="G28" s="124" t="s">
        <v>29</v>
      </c>
      <c r="H28" s="125"/>
      <c r="I28" s="125"/>
      <c r="J28" s="125"/>
      <c r="K28" s="125"/>
      <c r="L28" s="125"/>
      <c r="M28" s="125"/>
      <c r="N28" s="126"/>
      <c r="O28" s="130"/>
      <c r="P28" s="147">
        <f>'1 在籍_専門'!P28</f>
        <v>0</v>
      </c>
      <c r="Q28" s="98">
        <v>84</v>
      </c>
      <c r="R28" s="446" t="s">
        <v>39</v>
      </c>
      <c r="S28" s="446"/>
      <c r="T28" s="446"/>
      <c r="U28" s="446"/>
      <c r="V28" s="483"/>
      <c r="W28" s="445" t="s">
        <v>49</v>
      </c>
      <c r="X28" s="446"/>
      <c r="Y28" s="446"/>
      <c r="Z28" s="446"/>
      <c r="AA28" s="446"/>
      <c r="AB28" s="446"/>
      <c r="AC28" s="447"/>
    </row>
    <row r="29" spans="1:29" ht="13.5" x14ac:dyDescent="0.15">
      <c r="A29" s="147">
        <f>'1 在籍_専門'!A29</f>
        <v>0</v>
      </c>
      <c r="B29" s="98">
        <v>37</v>
      </c>
      <c r="C29" s="125" t="s">
        <v>22</v>
      </c>
      <c r="D29" s="125"/>
      <c r="E29" s="125"/>
      <c r="F29" s="67"/>
      <c r="G29" s="124" t="s">
        <v>19</v>
      </c>
      <c r="H29" s="125"/>
      <c r="I29" s="125"/>
      <c r="J29" s="125"/>
      <c r="K29" s="125"/>
      <c r="L29" s="125"/>
      <c r="M29" s="125"/>
      <c r="N29" s="126"/>
      <c r="O29" s="130"/>
      <c r="P29" s="147">
        <f>'1 在籍_専門'!P29</f>
        <v>0</v>
      </c>
      <c r="Q29" s="98">
        <v>85</v>
      </c>
      <c r="R29" s="446" t="s">
        <v>39</v>
      </c>
      <c r="S29" s="446"/>
      <c r="T29" s="446"/>
      <c r="U29" s="446"/>
      <c r="V29" s="483"/>
      <c r="W29" s="445" t="s">
        <v>50</v>
      </c>
      <c r="X29" s="446"/>
      <c r="Y29" s="446"/>
      <c r="Z29" s="446"/>
      <c r="AA29" s="446"/>
      <c r="AB29" s="446"/>
      <c r="AC29" s="447"/>
    </row>
    <row r="30" spans="1:29" ht="13.5" x14ac:dyDescent="0.15">
      <c r="A30" s="147">
        <f>'1 在籍_専門'!A30</f>
        <v>0</v>
      </c>
      <c r="B30" s="98">
        <v>41</v>
      </c>
      <c r="C30" s="125" t="s">
        <v>23</v>
      </c>
      <c r="D30" s="125"/>
      <c r="E30" s="125"/>
      <c r="F30" s="67"/>
      <c r="G30" s="124" t="s">
        <v>31</v>
      </c>
      <c r="H30" s="125"/>
      <c r="I30" s="125"/>
      <c r="J30" s="125"/>
      <c r="K30" s="125"/>
      <c r="L30" s="125"/>
      <c r="M30" s="125"/>
      <c r="N30" s="126"/>
      <c r="O30" s="130"/>
      <c r="P30" s="147">
        <f>'1 在籍_専門'!P30</f>
        <v>0</v>
      </c>
      <c r="Q30" s="98">
        <v>86</v>
      </c>
      <c r="R30" s="446" t="s">
        <v>39</v>
      </c>
      <c r="S30" s="446"/>
      <c r="T30" s="446"/>
      <c r="U30" s="446"/>
      <c r="V30" s="483"/>
      <c r="W30" s="445" t="s">
        <v>51</v>
      </c>
      <c r="X30" s="446"/>
      <c r="Y30" s="446"/>
      <c r="Z30" s="446"/>
      <c r="AA30" s="446"/>
      <c r="AB30" s="446"/>
      <c r="AC30" s="447"/>
    </row>
    <row r="31" spans="1:29" ht="13.5" x14ac:dyDescent="0.15">
      <c r="A31" s="147">
        <f>'1 在籍_専門'!A31</f>
        <v>0</v>
      </c>
      <c r="B31" s="98">
        <v>42</v>
      </c>
      <c r="C31" s="125" t="s">
        <v>23</v>
      </c>
      <c r="D31" s="125"/>
      <c r="E31" s="125"/>
      <c r="F31" s="67"/>
      <c r="G31" s="124" t="s">
        <v>32</v>
      </c>
      <c r="H31" s="125"/>
      <c r="I31" s="125"/>
      <c r="J31" s="125"/>
      <c r="K31" s="125"/>
      <c r="L31" s="125"/>
      <c r="M31" s="125"/>
      <c r="N31" s="126"/>
      <c r="O31" s="130"/>
      <c r="P31" s="147">
        <f>'1 在籍_専門'!P31</f>
        <v>0</v>
      </c>
      <c r="Q31" s="98">
        <v>88</v>
      </c>
      <c r="R31" s="446" t="s">
        <v>39</v>
      </c>
      <c r="S31" s="446"/>
      <c r="T31" s="446"/>
      <c r="U31" s="446"/>
      <c r="V31" s="483"/>
      <c r="W31" s="445" t="s">
        <v>52</v>
      </c>
      <c r="X31" s="446"/>
      <c r="Y31" s="446"/>
      <c r="Z31" s="446"/>
      <c r="AA31" s="446"/>
      <c r="AB31" s="446"/>
      <c r="AC31" s="447"/>
    </row>
    <row r="32" spans="1:29" ht="13.5" x14ac:dyDescent="0.15">
      <c r="A32" s="147">
        <f>'1 在籍_専門'!A32</f>
        <v>0</v>
      </c>
      <c r="B32" s="98">
        <v>43</v>
      </c>
      <c r="C32" s="125" t="s">
        <v>23</v>
      </c>
      <c r="D32" s="125"/>
      <c r="E32" s="125"/>
      <c r="F32" s="67"/>
      <c r="G32" s="124" t="s">
        <v>33</v>
      </c>
      <c r="H32" s="125"/>
      <c r="I32" s="125"/>
      <c r="J32" s="125"/>
      <c r="K32" s="125"/>
      <c r="L32" s="125"/>
      <c r="M32" s="125"/>
      <c r="N32" s="126"/>
      <c r="O32" s="130"/>
      <c r="P32" s="147">
        <f>'1 在籍_専門'!P32</f>
        <v>0</v>
      </c>
      <c r="Q32" s="98">
        <v>89</v>
      </c>
      <c r="R32" s="446" t="s">
        <v>39</v>
      </c>
      <c r="S32" s="446"/>
      <c r="T32" s="446"/>
      <c r="U32" s="446"/>
      <c r="V32" s="483"/>
      <c r="W32" s="445" t="s">
        <v>19</v>
      </c>
      <c r="X32" s="446"/>
      <c r="Y32" s="446"/>
      <c r="Z32" s="446"/>
      <c r="AA32" s="446"/>
      <c r="AB32" s="446"/>
      <c r="AC32" s="447"/>
    </row>
    <row r="33" spans="1:30" ht="13.5" x14ac:dyDescent="0.15">
      <c r="A33" s="148">
        <f>'1 在籍_専門'!A33</f>
        <v>0</v>
      </c>
      <c r="B33" s="128">
        <v>44</v>
      </c>
      <c r="C33" s="78" t="s">
        <v>23</v>
      </c>
      <c r="D33" s="78"/>
      <c r="E33" s="78"/>
      <c r="F33" s="69"/>
      <c r="G33" s="77" t="s">
        <v>19</v>
      </c>
      <c r="H33" s="78"/>
      <c r="I33" s="78"/>
      <c r="J33" s="78"/>
      <c r="K33" s="78"/>
      <c r="L33" s="78"/>
      <c r="M33" s="78"/>
      <c r="N33" s="79"/>
      <c r="O33" s="130"/>
      <c r="P33" s="148">
        <f>'1 在籍_専門'!P33</f>
        <v>0</v>
      </c>
      <c r="Q33" s="102">
        <v>91</v>
      </c>
      <c r="R33" s="478" t="s">
        <v>39</v>
      </c>
      <c r="S33" s="478"/>
      <c r="T33" s="478"/>
      <c r="U33" s="478"/>
      <c r="V33" s="479"/>
      <c r="W33" s="525" t="s">
        <v>53</v>
      </c>
      <c r="X33" s="478"/>
      <c r="Y33" s="478"/>
      <c r="Z33" s="478"/>
      <c r="AA33" s="478"/>
      <c r="AB33" s="478"/>
      <c r="AC33" s="526"/>
    </row>
    <row r="34" spans="1:30" ht="13.5" x14ac:dyDescent="0.15">
      <c r="A34" s="76"/>
      <c r="B34" s="76"/>
      <c r="C34" s="76"/>
      <c r="D34" s="76"/>
      <c r="E34" s="76"/>
      <c r="F34" s="76"/>
      <c r="G34" s="76"/>
      <c r="H34" s="76"/>
      <c r="I34" s="76"/>
      <c r="J34" s="76"/>
      <c r="K34" s="76"/>
      <c r="L34" s="76"/>
      <c r="M34" s="76"/>
      <c r="N34" s="76"/>
      <c r="O34" s="76"/>
      <c r="P34" s="76"/>
      <c r="Q34" s="75"/>
      <c r="R34" s="76"/>
      <c r="S34" s="76"/>
      <c r="T34" s="76"/>
      <c r="U34" s="76"/>
      <c r="V34" s="76"/>
      <c r="W34" s="76"/>
      <c r="X34" s="76"/>
      <c r="Y34" s="76"/>
      <c r="Z34" s="76"/>
      <c r="AA34" s="76"/>
      <c r="AB34" s="76"/>
      <c r="AC34" s="76"/>
    </row>
    <row r="35" spans="1:30" s="160" customFormat="1" ht="12.75" customHeight="1" x14ac:dyDescent="0.15">
      <c r="A35" s="15">
        <v>2</v>
      </c>
      <c r="B35" s="303" t="s">
        <v>499</v>
      </c>
      <c r="C35" s="306"/>
      <c r="D35" s="306"/>
      <c r="E35" s="306"/>
      <c r="F35" s="306"/>
      <c r="G35" s="306"/>
      <c r="H35" s="306"/>
      <c r="I35" s="306"/>
      <c r="J35" s="306"/>
      <c r="K35" s="306"/>
      <c r="L35" s="306"/>
      <c r="M35" s="306"/>
      <c r="N35" s="306"/>
      <c r="O35" s="306"/>
      <c r="P35" s="306"/>
      <c r="Q35" s="305"/>
      <c r="R35" s="306"/>
      <c r="S35" s="306"/>
      <c r="T35" s="306"/>
      <c r="U35" s="306"/>
      <c r="V35" s="306"/>
      <c r="W35" s="306"/>
      <c r="X35" s="306"/>
      <c r="Y35" s="306"/>
      <c r="Z35" s="306"/>
      <c r="AA35" s="306"/>
      <c r="AB35" s="306"/>
      <c r="AC35" s="306"/>
    </row>
    <row r="36" spans="1:30" ht="13.5" customHeight="1" x14ac:dyDescent="0.15">
      <c r="A36" s="19"/>
      <c r="B36" s="789" t="s">
        <v>500</v>
      </c>
      <c r="C36" s="789"/>
      <c r="D36" s="789"/>
      <c r="E36" s="789"/>
      <c r="F36" s="789"/>
      <c r="G36" s="789"/>
      <c r="H36" s="789"/>
      <c r="I36" s="789"/>
      <c r="J36" s="789"/>
      <c r="K36" s="789"/>
      <c r="L36" s="789"/>
      <c r="M36" s="789"/>
      <c r="N36" s="789"/>
      <c r="O36" s="789"/>
      <c r="P36" s="789"/>
      <c r="Q36" s="789"/>
      <c r="R36" s="789"/>
      <c r="S36" s="789"/>
      <c r="T36" s="789"/>
      <c r="U36" s="789"/>
      <c r="V36" s="789"/>
      <c r="W36" s="789"/>
      <c r="X36" s="789"/>
      <c r="Y36" s="789"/>
      <c r="Z36" s="789"/>
      <c r="AA36" s="789"/>
      <c r="AB36" s="789"/>
      <c r="AC36" s="789"/>
    </row>
    <row r="37" spans="1:30" ht="9" customHeight="1" x14ac:dyDescent="0.15">
      <c r="A37" s="19"/>
      <c r="B37" s="80"/>
      <c r="C37" s="80"/>
      <c r="D37" s="80"/>
      <c r="E37" s="80"/>
      <c r="F37" s="80"/>
      <c r="G37" s="80"/>
      <c r="H37" s="80"/>
      <c r="I37" s="80"/>
      <c r="J37" s="80"/>
      <c r="K37" s="80"/>
      <c r="L37" s="80"/>
      <c r="M37" s="80"/>
      <c r="N37" s="80"/>
      <c r="O37" s="80"/>
      <c r="P37" s="80"/>
      <c r="Q37" s="81"/>
      <c r="R37" s="80"/>
      <c r="S37" s="80"/>
      <c r="T37" s="80"/>
      <c r="U37" s="80"/>
      <c r="V37" s="80"/>
      <c r="W37" s="80"/>
      <c r="X37" s="80"/>
      <c r="Y37" s="80"/>
      <c r="Z37" s="80"/>
      <c r="AA37" s="80"/>
      <c r="AB37" s="80"/>
      <c r="AC37" s="80"/>
    </row>
    <row r="38" spans="1:30" ht="13.5" customHeight="1" x14ac:dyDescent="0.15">
      <c r="A38" s="19"/>
      <c r="B38" s="790" t="s">
        <v>192</v>
      </c>
      <c r="C38" s="790"/>
      <c r="D38" s="790"/>
      <c r="E38" s="790"/>
      <c r="F38" s="790"/>
      <c r="G38" s="790"/>
      <c r="H38" s="790"/>
      <c r="I38" s="790"/>
      <c r="J38" s="310"/>
      <c r="K38" s="310"/>
      <c r="L38" s="310"/>
      <c r="M38" s="310"/>
      <c r="N38" s="310"/>
      <c r="O38" s="310"/>
      <c r="P38" s="790" t="s">
        <v>193</v>
      </c>
      <c r="Q38" s="790"/>
      <c r="R38" s="790"/>
      <c r="S38" s="790"/>
      <c r="T38" s="790"/>
      <c r="U38" s="790"/>
      <c r="V38" s="790"/>
      <c r="W38" s="790"/>
      <c r="X38" s="80"/>
      <c r="Y38" s="80"/>
      <c r="Z38" s="80"/>
      <c r="AA38" s="80"/>
      <c r="AB38" s="80"/>
      <c r="AC38" s="80"/>
    </row>
    <row r="39" spans="1:30" ht="13.5" x14ac:dyDescent="0.15">
      <c r="B39" s="274" t="s">
        <v>241</v>
      </c>
      <c r="C39" s="311" t="s">
        <v>386</v>
      </c>
      <c r="D39" s="311"/>
      <c r="E39" s="311"/>
      <c r="F39" s="311"/>
      <c r="G39" s="311"/>
      <c r="H39" s="311"/>
      <c r="I39" s="311"/>
      <c r="J39" s="311"/>
      <c r="K39" s="311"/>
      <c r="L39" s="311"/>
      <c r="M39" s="311"/>
      <c r="N39" s="311"/>
      <c r="O39" s="311"/>
      <c r="P39" s="274" t="s">
        <v>241</v>
      </c>
      <c r="Q39" s="312" t="s">
        <v>388</v>
      </c>
      <c r="R39" s="311"/>
      <c r="S39" s="311"/>
      <c r="T39" s="311"/>
      <c r="U39" s="311"/>
      <c r="V39" s="311"/>
      <c r="W39" s="311"/>
      <c r="X39" s="82"/>
      <c r="Y39" s="82"/>
      <c r="Z39" s="82"/>
      <c r="AA39" s="82"/>
      <c r="AB39" s="82"/>
      <c r="AC39" s="82"/>
      <c r="AD39" s="82"/>
    </row>
    <row r="40" spans="1:30" ht="13.5" x14ac:dyDescent="0.15">
      <c r="B40" s="274" t="s">
        <v>241</v>
      </c>
      <c r="C40" s="311" t="s">
        <v>387</v>
      </c>
      <c r="D40" s="311"/>
      <c r="E40" s="311"/>
      <c r="F40" s="311"/>
      <c r="G40" s="311"/>
      <c r="H40" s="311"/>
      <c r="I40" s="311"/>
      <c r="J40" s="311"/>
      <c r="K40" s="311"/>
      <c r="L40" s="311"/>
      <c r="M40" s="311"/>
      <c r="N40" s="311"/>
      <c r="O40" s="311"/>
      <c r="P40" s="274" t="s">
        <v>241</v>
      </c>
      <c r="Q40" s="312" t="s">
        <v>389</v>
      </c>
      <c r="R40" s="311"/>
      <c r="S40" s="311"/>
      <c r="T40" s="311"/>
      <c r="U40" s="311"/>
      <c r="V40" s="311"/>
      <c r="W40" s="311"/>
      <c r="X40" s="76"/>
      <c r="Y40" s="76"/>
      <c r="Z40" s="76"/>
      <c r="AA40" s="76"/>
      <c r="AB40" s="76"/>
      <c r="AC40" s="76"/>
      <c r="AD40" s="76"/>
    </row>
    <row r="41" spans="1:30" ht="24.75" customHeight="1" x14ac:dyDescent="0.15">
      <c r="A41" s="58"/>
      <c r="B41" s="58"/>
      <c r="C41" s="84"/>
      <c r="D41" s="84"/>
      <c r="E41" s="84"/>
      <c r="F41" s="84"/>
      <c r="G41" s="84"/>
      <c r="H41" s="84"/>
      <c r="I41" s="84"/>
      <c r="J41" s="84"/>
      <c r="K41" s="84"/>
      <c r="L41" s="84"/>
      <c r="M41" s="84"/>
      <c r="N41" s="84"/>
      <c r="O41" s="117"/>
      <c r="P41" s="794" t="s">
        <v>515</v>
      </c>
      <c r="Q41" s="794"/>
      <c r="R41" s="794"/>
      <c r="S41" s="794"/>
      <c r="T41" s="794"/>
      <c r="U41" s="794"/>
      <c r="V41" s="794"/>
      <c r="W41" s="794"/>
      <c r="X41" s="794"/>
      <c r="Y41" s="794"/>
      <c r="Z41" s="794"/>
      <c r="AA41" s="794"/>
      <c r="AB41" s="794"/>
      <c r="AC41" s="794"/>
    </row>
    <row r="42" spans="1:30" ht="7.5" customHeight="1" x14ac:dyDescent="0.15">
      <c r="A42" s="58"/>
      <c r="B42" s="58"/>
      <c r="C42" s="84"/>
      <c r="D42" s="84"/>
      <c r="E42" s="84"/>
      <c r="F42" s="84"/>
      <c r="G42" s="84"/>
      <c r="H42" s="84"/>
      <c r="I42" s="84"/>
      <c r="J42" s="84"/>
      <c r="K42" s="84"/>
      <c r="L42" s="84"/>
      <c r="M42" s="84"/>
      <c r="N42" s="84"/>
      <c r="O42" s="117"/>
      <c r="P42" s="85"/>
      <c r="Q42" s="58"/>
      <c r="R42" s="86"/>
      <c r="S42" s="86"/>
      <c r="T42" s="86"/>
      <c r="U42" s="86"/>
      <c r="V42" s="86"/>
      <c r="W42" s="86"/>
      <c r="X42" s="86"/>
      <c r="Y42" s="86"/>
      <c r="Z42" s="86"/>
      <c r="AA42" s="86"/>
      <c r="AB42" s="86"/>
      <c r="AC42" s="86"/>
    </row>
    <row r="43" spans="1:30" ht="12.75" customHeight="1" x14ac:dyDescent="0.15">
      <c r="A43" s="15">
        <v>3</v>
      </c>
      <c r="B43" s="784" t="s">
        <v>548</v>
      </c>
      <c r="C43" s="784"/>
      <c r="D43" s="784"/>
      <c r="E43" s="784"/>
      <c r="F43" s="784"/>
      <c r="G43" s="784"/>
      <c r="H43" s="784"/>
      <c r="I43" s="784"/>
      <c r="J43" s="784"/>
      <c r="K43" s="784"/>
      <c r="L43" s="784"/>
      <c r="M43" s="784"/>
      <c r="N43" s="784"/>
      <c r="O43" s="784"/>
      <c r="P43" s="784"/>
      <c r="Q43" s="784"/>
      <c r="R43" s="784"/>
      <c r="S43" s="784"/>
      <c r="T43" s="784"/>
      <c r="U43" s="784"/>
      <c r="V43" s="115"/>
      <c r="W43" s="115"/>
      <c r="X43" s="115"/>
      <c r="Y43" s="115"/>
      <c r="Z43" s="115"/>
      <c r="AA43" s="115"/>
      <c r="AB43" s="115"/>
      <c r="AC43" s="115"/>
      <c r="AD43" s="87"/>
    </row>
    <row r="44" spans="1:30" ht="22.5" customHeight="1" x14ac:dyDescent="0.15">
      <c r="A44" s="58"/>
      <c r="B44" s="58"/>
      <c r="C44" s="84"/>
      <c r="D44" s="84"/>
      <c r="E44" s="84"/>
      <c r="F44" s="84"/>
      <c r="G44" s="84"/>
      <c r="H44" s="84"/>
      <c r="I44" s="84"/>
      <c r="J44" s="84"/>
      <c r="K44" s="84"/>
      <c r="L44" s="84"/>
      <c r="M44" s="84"/>
      <c r="N44" s="84"/>
      <c r="O44" s="117"/>
      <c r="P44" s="85"/>
      <c r="Q44" s="58"/>
      <c r="R44" s="785"/>
      <c r="S44" s="786"/>
      <c r="T44" s="787"/>
      <c r="U44" s="86" t="s">
        <v>194</v>
      </c>
      <c r="V44" s="86"/>
      <c r="W44" s="86"/>
      <c r="X44" s="86"/>
      <c r="Y44" s="86"/>
      <c r="Z44" s="86"/>
      <c r="AA44" s="86"/>
      <c r="AB44" s="86"/>
      <c r="AC44" s="86"/>
    </row>
    <row r="45" spans="1:30" ht="9.75" customHeight="1" x14ac:dyDescent="0.15">
      <c r="A45" s="58"/>
      <c r="B45" s="58"/>
      <c r="C45" s="84"/>
      <c r="D45" s="84"/>
      <c r="E45" s="84"/>
      <c r="F45" s="84"/>
      <c r="G45" s="84"/>
      <c r="H45" s="84"/>
      <c r="I45" s="84"/>
      <c r="J45" s="84"/>
      <c r="K45" s="84"/>
      <c r="L45" s="84"/>
      <c r="M45" s="84"/>
      <c r="N45" s="84"/>
      <c r="O45" s="117"/>
      <c r="P45" s="85"/>
      <c r="Q45" s="58"/>
      <c r="R45" s="86"/>
      <c r="S45" s="86"/>
      <c r="T45" s="86"/>
      <c r="U45" s="86"/>
      <c r="V45" s="86"/>
      <c r="W45" s="86"/>
      <c r="X45" s="86"/>
      <c r="Y45" s="86"/>
      <c r="Z45" s="86"/>
      <c r="AA45" s="86"/>
      <c r="AB45" s="86"/>
      <c r="AC45" s="86"/>
    </row>
    <row r="46" spans="1:30" ht="12.75" customHeight="1" x14ac:dyDescent="0.15">
      <c r="A46" s="15">
        <v>4</v>
      </c>
      <c r="B46" s="313" t="s">
        <v>551</v>
      </c>
      <c r="C46" s="313"/>
      <c r="D46" s="313"/>
      <c r="E46" s="313"/>
      <c r="F46" s="313"/>
      <c r="G46" s="313"/>
      <c r="H46" s="313"/>
      <c r="I46" s="313"/>
      <c r="J46" s="313"/>
      <c r="K46" s="313"/>
      <c r="L46" s="313"/>
      <c r="M46" s="313"/>
      <c r="N46" s="313"/>
      <c r="O46" s="313"/>
      <c r="P46" s="313"/>
      <c r="Q46" s="313"/>
      <c r="R46" s="313"/>
      <c r="S46" s="313"/>
      <c r="T46" s="313"/>
      <c r="U46" s="313"/>
      <c r="V46" s="314"/>
      <c r="W46" s="86"/>
      <c r="X46" s="86"/>
      <c r="Y46" s="86"/>
      <c r="Z46" s="86"/>
      <c r="AA46" s="86"/>
      <c r="AB46" s="86"/>
      <c r="AC46" s="86"/>
    </row>
    <row r="47" spans="1:30" ht="14.25" thickBot="1" x14ac:dyDescent="0.2">
      <c r="A47" s="58"/>
      <c r="B47" s="58"/>
      <c r="C47" s="84"/>
      <c r="D47" s="84"/>
      <c r="E47" s="84"/>
      <c r="F47" s="84"/>
      <c r="G47" s="84"/>
      <c r="H47" s="84"/>
      <c r="I47" s="84"/>
      <c r="J47" s="84"/>
      <c r="K47" s="84"/>
      <c r="L47" s="84"/>
      <c r="M47" s="84"/>
      <c r="N47" s="84"/>
      <c r="O47" s="117"/>
      <c r="P47" s="85"/>
      <c r="Q47" s="58"/>
      <c r="R47" s="86"/>
      <c r="S47" s="86"/>
      <c r="T47" s="86"/>
      <c r="U47" s="86"/>
      <c r="V47" s="86"/>
      <c r="W47" s="86"/>
      <c r="X47" s="86"/>
      <c r="Y47" s="86"/>
      <c r="Z47" s="86"/>
      <c r="AA47" s="86"/>
      <c r="AB47" s="86"/>
      <c r="AC47" s="86"/>
    </row>
    <row r="48" spans="1:30" ht="46.5" customHeight="1" x14ac:dyDescent="0.15">
      <c r="A48" s="58"/>
      <c r="B48" s="464"/>
      <c r="C48" s="465"/>
      <c r="D48" s="465"/>
      <c r="E48" s="465" t="s">
        <v>246</v>
      </c>
      <c r="F48" s="788"/>
      <c r="G48" s="788"/>
      <c r="H48" s="788"/>
      <c r="I48" s="788" t="s">
        <v>247</v>
      </c>
      <c r="J48" s="788"/>
      <c r="K48" s="788"/>
      <c r="L48" s="788"/>
      <c r="M48" s="788" t="s">
        <v>248</v>
      </c>
      <c r="N48" s="788"/>
      <c r="O48" s="788"/>
      <c r="P48" s="736"/>
      <c r="Q48" s="118"/>
      <c r="R48" s="791" t="s">
        <v>298</v>
      </c>
      <c r="S48" s="792"/>
      <c r="T48" s="792"/>
      <c r="U48" s="793"/>
      <c r="V48" s="114"/>
      <c r="W48" s="86"/>
      <c r="X48" s="86"/>
      <c r="Y48" s="86"/>
      <c r="Z48" s="86"/>
      <c r="AA48" s="86"/>
      <c r="AB48" s="86"/>
      <c r="AC48" s="86"/>
    </row>
    <row r="49" spans="1:31" ht="22.5" customHeight="1" x14ac:dyDescent="0.15">
      <c r="A49" s="58"/>
      <c r="B49" s="811" t="s">
        <v>10</v>
      </c>
      <c r="C49" s="682" t="s">
        <v>57</v>
      </c>
      <c r="D49" s="682"/>
      <c r="E49" s="401"/>
      <c r="F49" s="401"/>
      <c r="G49" s="401"/>
      <c r="H49" s="401"/>
      <c r="I49" s="401"/>
      <c r="J49" s="401"/>
      <c r="K49" s="401"/>
      <c r="L49" s="401"/>
      <c r="M49" s="401"/>
      <c r="N49" s="401"/>
      <c r="O49" s="401"/>
      <c r="P49" s="402"/>
      <c r="Q49" s="255"/>
      <c r="R49" s="798"/>
      <c r="S49" s="799"/>
      <c r="T49" s="799"/>
      <c r="U49" s="800"/>
      <c r="V49" s="86"/>
      <c r="W49" s="86"/>
      <c r="X49" s="86"/>
      <c r="Y49" s="86"/>
      <c r="Z49" s="86"/>
      <c r="AA49" s="86"/>
      <c r="AB49" s="86"/>
      <c r="AC49" s="86"/>
    </row>
    <row r="50" spans="1:31" ht="22.5" customHeight="1" x14ac:dyDescent="0.15">
      <c r="A50" s="58"/>
      <c r="B50" s="809"/>
      <c r="C50" s="795" t="s">
        <v>200</v>
      </c>
      <c r="D50" s="795"/>
      <c r="E50" s="796"/>
      <c r="F50" s="796"/>
      <c r="G50" s="796"/>
      <c r="H50" s="796"/>
      <c r="I50" s="796"/>
      <c r="J50" s="796"/>
      <c r="K50" s="796"/>
      <c r="L50" s="796"/>
      <c r="M50" s="796"/>
      <c r="N50" s="796"/>
      <c r="O50" s="796"/>
      <c r="P50" s="797"/>
      <c r="Q50" s="255"/>
      <c r="R50" s="801"/>
      <c r="S50" s="802"/>
      <c r="T50" s="802"/>
      <c r="U50" s="803"/>
      <c r="V50" s="794" t="s">
        <v>201</v>
      </c>
      <c r="W50" s="794"/>
      <c r="X50" s="794"/>
      <c r="Y50" s="794"/>
      <c r="Z50" s="794"/>
      <c r="AA50" s="794"/>
      <c r="AB50" s="794"/>
      <c r="AC50" s="794"/>
    </row>
    <row r="51" spans="1:31" ht="22.5" customHeight="1" x14ac:dyDescent="0.15">
      <c r="A51" s="58"/>
      <c r="B51" s="809" t="s">
        <v>81</v>
      </c>
      <c r="C51" s="795" t="s">
        <v>57</v>
      </c>
      <c r="D51" s="795"/>
      <c r="E51" s="796"/>
      <c r="F51" s="796"/>
      <c r="G51" s="796"/>
      <c r="H51" s="796"/>
      <c r="I51" s="796"/>
      <c r="J51" s="796"/>
      <c r="K51" s="796"/>
      <c r="L51" s="796"/>
      <c r="M51" s="796"/>
      <c r="N51" s="796"/>
      <c r="O51" s="796"/>
      <c r="P51" s="797"/>
      <c r="Q51" s="255"/>
      <c r="R51" s="801"/>
      <c r="S51" s="802"/>
      <c r="T51" s="802"/>
      <c r="U51" s="803"/>
      <c r="V51" s="794"/>
      <c r="W51" s="794"/>
      <c r="X51" s="794"/>
      <c r="Y51" s="794"/>
      <c r="Z51" s="794"/>
      <c r="AA51" s="794"/>
      <c r="AB51" s="794"/>
      <c r="AC51" s="794"/>
    </row>
    <row r="52" spans="1:31" ht="22.5" customHeight="1" thickBot="1" x14ac:dyDescent="0.2">
      <c r="A52" s="58"/>
      <c r="B52" s="810"/>
      <c r="C52" s="426" t="s">
        <v>200</v>
      </c>
      <c r="D52" s="426"/>
      <c r="E52" s="420"/>
      <c r="F52" s="420"/>
      <c r="G52" s="420"/>
      <c r="H52" s="420"/>
      <c r="I52" s="420"/>
      <c r="J52" s="420"/>
      <c r="K52" s="420"/>
      <c r="L52" s="420"/>
      <c r="M52" s="420"/>
      <c r="N52" s="420"/>
      <c r="O52" s="420"/>
      <c r="P52" s="444"/>
      <c r="Q52" s="255"/>
      <c r="R52" s="806"/>
      <c r="S52" s="807"/>
      <c r="T52" s="807"/>
      <c r="U52" s="808"/>
      <c r="V52" s="794"/>
      <c r="W52" s="794"/>
      <c r="X52" s="794"/>
      <c r="Y52" s="794"/>
      <c r="Z52" s="794"/>
      <c r="AA52" s="794"/>
      <c r="AB52" s="794"/>
      <c r="AC52" s="794"/>
    </row>
    <row r="53" spans="1:31" ht="17.100000000000001" customHeight="1" x14ac:dyDescent="0.15">
      <c r="A53" s="58"/>
      <c r="B53" s="58"/>
      <c r="C53" s="84"/>
      <c r="D53" s="84"/>
      <c r="E53" s="84"/>
      <c r="F53" s="84"/>
      <c r="G53" s="84"/>
      <c r="H53" s="84"/>
      <c r="I53" s="84"/>
      <c r="J53" s="84"/>
      <c r="K53" s="84"/>
      <c r="L53" s="84"/>
      <c r="M53" s="84"/>
      <c r="N53" s="84"/>
      <c r="P53" s="85"/>
      <c r="R53" s="58"/>
      <c r="S53" s="86"/>
      <c r="T53" s="86"/>
      <c r="U53" s="86"/>
      <c r="V53" s="86"/>
      <c r="W53" s="86"/>
      <c r="X53" s="86"/>
      <c r="Y53" s="86"/>
      <c r="Z53" s="86"/>
      <c r="AA53" s="86"/>
      <c r="AB53" s="86"/>
      <c r="AC53" s="86"/>
    </row>
    <row r="54" spans="1:31" ht="27" customHeight="1" x14ac:dyDescent="0.15">
      <c r="A54" s="406" t="s">
        <v>83</v>
      </c>
      <c r="B54" s="457"/>
      <c r="C54" s="457"/>
      <c r="D54" s="457"/>
      <c r="E54" s="457"/>
      <c r="F54" s="457"/>
      <c r="G54" s="457"/>
      <c r="H54" s="457"/>
      <c r="I54" s="457"/>
      <c r="J54" s="457"/>
      <c r="K54" s="457"/>
      <c r="L54" s="457"/>
      <c r="M54" s="457"/>
      <c r="N54" s="457"/>
      <c r="O54" s="457"/>
      <c r="P54" s="457"/>
      <c r="Q54" s="457"/>
      <c r="R54" s="457"/>
      <c r="S54" s="457"/>
      <c r="T54" s="457"/>
      <c r="U54" s="457"/>
      <c r="V54" s="457"/>
      <c r="W54" s="457"/>
      <c r="X54" s="457"/>
      <c r="Y54" s="457"/>
      <c r="Z54" s="457"/>
      <c r="AA54" s="457"/>
      <c r="AB54" s="457"/>
      <c r="AC54" s="457"/>
    </row>
    <row r="55" spans="1:31" ht="12.95" customHeight="1" x14ac:dyDescent="0.15">
      <c r="A55" s="381" t="s">
        <v>546</v>
      </c>
      <c r="B55" s="382"/>
      <c r="C55" s="382"/>
      <c r="D55" s="382"/>
      <c r="E55" s="382"/>
      <c r="F55" s="382"/>
      <c r="G55" s="382"/>
      <c r="H55" s="382"/>
      <c r="I55" s="382"/>
      <c r="J55" s="382"/>
      <c r="K55" s="382"/>
      <c r="L55" s="382"/>
      <c r="M55" s="382"/>
      <c r="N55" s="382"/>
      <c r="O55" s="382"/>
      <c r="P55" s="382"/>
      <c r="Q55" s="382"/>
      <c r="R55" s="382"/>
      <c r="S55" s="382"/>
      <c r="T55" s="382"/>
      <c r="U55" s="382"/>
      <c r="V55" s="383"/>
      <c r="X55" s="414"/>
      <c r="Y55" s="415"/>
      <c r="Z55" s="416"/>
      <c r="AA55" s="769" t="s">
        <v>519</v>
      </c>
      <c r="AB55" s="770"/>
      <c r="AC55" s="771"/>
    </row>
    <row r="56" spans="1:31" ht="12.95" customHeight="1" x14ac:dyDescent="0.15">
      <c r="A56" s="384"/>
      <c r="B56" s="385"/>
      <c r="C56" s="385"/>
      <c r="D56" s="385"/>
      <c r="E56" s="385"/>
      <c r="F56" s="385"/>
      <c r="G56" s="385"/>
      <c r="H56" s="385"/>
      <c r="I56" s="385"/>
      <c r="J56" s="385"/>
      <c r="K56" s="385"/>
      <c r="L56" s="385"/>
      <c r="M56" s="385"/>
      <c r="N56" s="385"/>
      <c r="O56" s="385"/>
      <c r="P56" s="385"/>
      <c r="Q56" s="385"/>
      <c r="R56" s="385"/>
      <c r="S56" s="385"/>
      <c r="T56" s="385"/>
      <c r="U56" s="385"/>
      <c r="V56" s="386"/>
      <c r="X56" s="415"/>
      <c r="Y56" s="415"/>
      <c r="Z56" s="416"/>
      <c r="AA56" s="772"/>
      <c r="AB56" s="773"/>
      <c r="AC56" s="774"/>
    </row>
    <row r="58" spans="1:31" s="143" customFormat="1" ht="24.75" customHeight="1" x14ac:dyDescent="0.15">
      <c r="A58" s="464" t="s">
        <v>8</v>
      </c>
      <c r="B58" s="465"/>
      <c r="C58" s="657">
        <f>$C$7</f>
        <v>0</v>
      </c>
      <c r="D58" s="658"/>
      <c r="E58" s="659"/>
      <c r="F58" s="142"/>
      <c r="G58" s="469" t="s">
        <v>0</v>
      </c>
      <c r="H58" s="470"/>
      <c r="I58" s="804">
        <f>$J$7</f>
        <v>0</v>
      </c>
      <c r="J58" s="805"/>
      <c r="K58" s="805"/>
      <c r="L58" s="805"/>
      <c r="M58" s="805"/>
      <c r="N58" s="805"/>
      <c r="O58" s="805"/>
      <c r="P58" s="805"/>
      <c r="Q58" s="805"/>
      <c r="R58" s="805"/>
      <c r="S58" s="805"/>
      <c r="T58" s="805"/>
      <c r="U58" s="805"/>
      <c r="V58" s="805"/>
      <c r="W58" s="805"/>
      <c r="X58" s="469" t="s">
        <v>56</v>
      </c>
      <c r="Y58" s="473"/>
      <c r="Z58" s="470"/>
      <c r="AA58" s="660">
        <f>'1 在籍_専門'!AA65:AC65</f>
        <v>0</v>
      </c>
      <c r="AB58" s="660"/>
      <c r="AC58" s="661"/>
    </row>
    <row r="59" spans="1:31" ht="12" customHeight="1" x14ac:dyDescent="0.15">
      <c r="X59" s="417" t="s">
        <v>85</v>
      </c>
      <c r="Y59" s="418"/>
      <c r="Z59" s="418"/>
      <c r="AA59" s="418"/>
      <c r="AB59" s="418"/>
      <c r="AC59" s="418"/>
    </row>
    <row r="60" spans="1:31" ht="12.75" customHeight="1" x14ac:dyDescent="0.15">
      <c r="A60" s="15">
        <v>5</v>
      </c>
      <c r="B60" s="719" t="s">
        <v>549</v>
      </c>
      <c r="C60" s="720"/>
      <c r="D60" s="720"/>
      <c r="E60" s="720"/>
      <c r="F60" s="720"/>
      <c r="G60" s="720"/>
      <c r="H60" s="720"/>
      <c r="I60" s="720"/>
      <c r="J60" s="720"/>
      <c r="K60" s="720"/>
      <c r="L60" s="720"/>
      <c r="M60" s="720"/>
      <c r="N60" s="720"/>
      <c r="O60" s="720"/>
      <c r="P60" s="720"/>
      <c r="Q60" s="720"/>
      <c r="R60" s="720"/>
      <c r="S60" s="720"/>
      <c r="T60" s="720"/>
      <c r="U60" s="720"/>
      <c r="V60" s="720"/>
      <c r="W60" s="720"/>
      <c r="X60" s="720"/>
      <c r="Y60" s="814"/>
      <c r="Z60" s="814"/>
      <c r="AA60" s="814"/>
      <c r="AB60" s="814"/>
      <c r="AC60" s="814"/>
    </row>
    <row r="61" spans="1:31" ht="18.600000000000001" customHeight="1" x14ac:dyDescent="0.15">
      <c r="B61" s="378"/>
      <c r="C61" s="379"/>
      <c r="D61" s="380"/>
      <c r="E61" s="378" t="s">
        <v>195</v>
      </c>
      <c r="F61" s="438"/>
      <c r="G61" s="815" t="s">
        <v>174</v>
      </c>
      <c r="H61" s="380"/>
      <c r="I61" s="817" t="s">
        <v>107</v>
      </c>
      <c r="J61" s="818"/>
      <c r="K61" s="818"/>
      <c r="L61" s="818"/>
      <c r="M61" s="818"/>
      <c r="N61" s="818"/>
      <c r="O61" s="818"/>
      <c r="P61" s="818"/>
      <c r="Q61" s="818"/>
      <c r="R61" s="819"/>
      <c r="S61" s="575" t="s">
        <v>196</v>
      </c>
      <c r="T61" s="576"/>
      <c r="U61" s="576"/>
      <c r="V61" s="577"/>
      <c r="W61" s="378" t="s">
        <v>19</v>
      </c>
      <c r="X61" s="380"/>
      <c r="Y61" s="319"/>
      <c r="Z61" s="321"/>
      <c r="AA61" s="378" t="s">
        <v>91</v>
      </c>
      <c r="AB61" s="380"/>
      <c r="AC61" s="14"/>
      <c r="AD61" s="14"/>
      <c r="AE61" s="14"/>
    </row>
    <row r="62" spans="1:31" ht="18.600000000000001" customHeight="1" x14ac:dyDescent="0.15">
      <c r="B62" s="439"/>
      <c r="C62" s="440"/>
      <c r="D62" s="578"/>
      <c r="E62" s="439"/>
      <c r="F62" s="441"/>
      <c r="G62" s="816"/>
      <c r="H62" s="578"/>
      <c r="I62" s="820" t="s">
        <v>66</v>
      </c>
      <c r="J62" s="821"/>
      <c r="K62" s="427" t="s">
        <v>65</v>
      </c>
      <c r="L62" s="429"/>
      <c r="M62" s="427" t="s">
        <v>105</v>
      </c>
      <c r="N62" s="429"/>
      <c r="O62" s="427" t="s">
        <v>69</v>
      </c>
      <c r="P62" s="429"/>
      <c r="Q62" s="427" t="s">
        <v>197</v>
      </c>
      <c r="R62" s="430"/>
      <c r="S62" s="428" t="s">
        <v>104</v>
      </c>
      <c r="T62" s="429"/>
      <c r="U62" s="812" t="s">
        <v>198</v>
      </c>
      <c r="V62" s="813"/>
      <c r="W62" s="439"/>
      <c r="X62" s="578"/>
      <c r="Y62" s="319"/>
      <c r="Z62" s="321"/>
      <c r="AA62" s="439"/>
      <c r="AB62" s="578"/>
    </row>
    <row r="63" spans="1:31" ht="22.35" customHeight="1" x14ac:dyDescent="0.15">
      <c r="B63" s="593" t="s">
        <v>57</v>
      </c>
      <c r="C63" s="594"/>
      <c r="D63" s="368"/>
      <c r="E63" s="369"/>
      <c r="F63" s="370"/>
      <c r="G63" s="403"/>
      <c r="H63" s="404"/>
      <c r="I63" s="369"/>
      <c r="J63" s="370"/>
      <c r="K63" s="403"/>
      <c r="L63" s="370"/>
      <c r="M63" s="403"/>
      <c r="N63" s="370"/>
      <c r="O63" s="403"/>
      <c r="P63" s="370"/>
      <c r="Q63" s="403"/>
      <c r="R63" s="404"/>
      <c r="S63" s="369"/>
      <c r="T63" s="370"/>
      <c r="U63" s="403"/>
      <c r="V63" s="404"/>
      <c r="W63" s="403"/>
      <c r="X63" s="404"/>
      <c r="Y63" s="320"/>
      <c r="Z63" s="321"/>
      <c r="AA63" s="315">
        <f>SUM(E63:X63)</f>
        <v>0</v>
      </c>
      <c r="AB63" s="316"/>
    </row>
    <row r="64" spans="1:31" ht="22.35" customHeight="1" x14ac:dyDescent="0.15">
      <c r="B64" s="822" t="s">
        <v>200</v>
      </c>
      <c r="C64" s="823"/>
      <c r="D64" s="388"/>
      <c r="E64" s="389"/>
      <c r="F64" s="390"/>
      <c r="G64" s="391"/>
      <c r="H64" s="392"/>
      <c r="I64" s="389"/>
      <c r="J64" s="390"/>
      <c r="K64" s="391"/>
      <c r="L64" s="390"/>
      <c r="M64" s="391"/>
      <c r="N64" s="390"/>
      <c r="O64" s="391"/>
      <c r="P64" s="390"/>
      <c r="Q64" s="391"/>
      <c r="R64" s="392"/>
      <c r="S64" s="389"/>
      <c r="T64" s="390"/>
      <c r="U64" s="391"/>
      <c r="V64" s="392"/>
      <c r="W64" s="391"/>
      <c r="X64" s="392"/>
      <c r="Y64" s="320"/>
      <c r="Z64" s="321"/>
      <c r="AA64" s="317">
        <f>SUM(E64:X64)</f>
        <v>0</v>
      </c>
      <c r="AB64" s="318"/>
    </row>
    <row r="65" spans="1:29" ht="13.5" x14ac:dyDescent="0.15"/>
    <row r="66" spans="1:29" ht="12.75" customHeight="1" x14ac:dyDescent="0.15">
      <c r="A66" s="15">
        <v>6</v>
      </c>
      <c r="B66" s="406" t="s">
        <v>550</v>
      </c>
      <c r="C66" s="406"/>
      <c r="D66" s="406"/>
      <c r="E66" s="406"/>
      <c r="F66" s="406"/>
      <c r="G66" s="406"/>
      <c r="H66" s="406"/>
      <c r="I66" s="406"/>
      <c r="J66" s="406"/>
      <c r="K66" s="406"/>
      <c r="L66" s="406"/>
      <c r="M66" s="406"/>
      <c r="N66" s="406"/>
      <c r="O66" s="406"/>
      <c r="P66" s="406"/>
      <c r="Q66" s="406"/>
      <c r="R66" s="406"/>
      <c r="S66" s="406"/>
      <c r="T66" s="406"/>
      <c r="U66" s="406"/>
      <c r="V66" s="406"/>
      <c r="W66" s="406"/>
      <c r="X66" s="406"/>
      <c r="Y66" s="406"/>
      <c r="Z66" s="406"/>
      <c r="AA66" s="406"/>
      <c r="AB66" s="406"/>
      <c r="AC66" s="406"/>
    </row>
    <row r="67" spans="1:29" ht="34.5" customHeight="1" x14ac:dyDescent="0.15">
      <c r="B67" s="407" t="s">
        <v>75</v>
      </c>
      <c r="C67" s="408"/>
      <c r="D67" s="409"/>
      <c r="E67" s="407" t="s">
        <v>87</v>
      </c>
      <c r="F67" s="408"/>
      <c r="G67" s="409"/>
      <c r="H67" s="407" t="s">
        <v>88</v>
      </c>
      <c r="I67" s="408"/>
      <c r="J67" s="409"/>
      <c r="K67" s="407" t="s">
        <v>89</v>
      </c>
      <c r="L67" s="408"/>
      <c r="M67" s="409"/>
      <c r="N67" s="407" t="s">
        <v>90</v>
      </c>
      <c r="O67" s="408"/>
      <c r="P67" s="409"/>
      <c r="Q67" s="600" t="s">
        <v>86</v>
      </c>
      <c r="R67" s="601"/>
      <c r="S67" s="602"/>
      <c r="T67" s="600" t="s">
        <v>92</v>
      </c>
      <c r="U67" s="601"/>
      <c r="V67" s="602"/>
      <c r="W67" s="600" t="s">
        <v>93</v>
      </c>
      <c r="X67" s="601"/>
      <c r="Y67" s="602"/>
      <c r="Z67" s="824" t="s">
        <v>94</v>
      </c>
      <c r="AA67" s="825"/>
      <c r="AB67" s="826"/>
    </row>
    <row r="68" spans="1:29" ht="22.35" customHeight="1" x14ac:dyDescent="0.15">
      <c r="B68" s="593" t="s">
        <v>57</v>
      </c>
      <c r="C68" s="594"/>
      <c r="D68" s="368"/>
      <c r="E68" s="369"/>
      <c r="F68" s="477"/>
      <c r="G68" s="404"/>
      <c r="H68" s="369"/>
      <c r="I68" s="477"/>
      <c r="J68" s="404"/>
      <c r="K68" s="369"/>
      <c r="L68" s="477"/>
      <c r="M68" s="404"/>
      <c r="N68" s="369"/>
      <c r="O68" s="477"/>
      <c r="P68" s="404"/>
      <c r="Q68" s="369"/>
      <c r="R68" s="477"/>
      <c r="S68" s="404"/>
      <c r="T68" s="369"/>
      <c r="U68" s="477"/>
      <c r="V68" s="404"/>
      <c r="W68" s="369"/>
      <c r="X68" s="477"/>
      <c r="Y68" s="404"/>
      <c r="Z68" s="369"/>
      <c r="AA68" s="477"/>
      <c r="AB68" s="404"/>
    </row>
    <row r="69" spans="1:29" ht="22.35" customHeight="1" x14ac:dyDescent="0.15">
      <c r="B69" s="822" t="s">
        <v>200</v>
      </c>
      <c r="C69" s="823"/>
      <c r="D69" s="388"/>
      <c r="E69" s="389"/>
      <c r="F69" s="553"/>
      <c r="G69" s="392"/>
      <c r="H69" s="389"/>
      <c r="I69" s="553"/>
      <c r="J69" s="392"/>
      <c r="K69" s="389"/>
      <c r="L69" s="553"/>
      <c r="M69" s="392"/>
      <c r="N69" s="389"/>
      <c r="O69" s="553"/>
      <c r="P69" s="392"/>
      <c r="Q69" s="389"/>
      <c r="R69" s="553"/>
      <c r="S69" s="392"/>
      <c r="T69" s="389"/>
      <c r="U69" s="553"/>
      <c r="V69" s="392"/>
      <c r="W69" s="389"/>
      <c r="X69" s="553"/>
      <c r="Y69" s="392"/>
      <c r="Z69" s="389"/>
      <c r="AA69" s="553"/>
      <c r="AB69" s="392"/>
    </row>
    <row r="70" spans="1:29" ht="13.5" x14ac:dyDescent="0.15"/>
    <row r="71" spans="1:29" ht="48" customHeight="1" x14ac:dyDescent="0.15">
      <c r="B71" s="407" t="s">
        <v>75</v>
      </c>
      <c r="C71" s="408"/>
      <c r="D71" s="409"/>
      <c r="E71" s="600" t="s">
        <v>95</v>
      </c>
      <c r="F71" s="601"/>
      <c r="G71" s="602"/>
      <c r="H71" s="600" t="s">
        <v>96</v>
      </c>
      <c r="I71" s="601"/>
      <c r="J71" s="602"/>
      <c r="K71" s="600" t="s">
        <v>97</v>
      </c>
      <c r="L71" s="601"/>
      <c r="M71" s="602"/>
      <c r="N71" s="600" t="s">
        <v>98</v>
      </c>
      <c r="O71" s="601"/>
      <c r="P71" s="602"/>
      <c r="Q71" s="600" t="s">
        <v>99</v>
      </c>
      <c r="R71" s="601"/>
      <c r="S71" s="602"/>
      <c r="T71" s="407" t="s">
        <v>101</v>
      </c>
      <c r="U71" s="408"/>
      <c r="V71" s="409"/>
      <c r="Z71" s="407" t="s">
        <v>91</v>
      </c>
      <c r="AA71" s="408"/>
      <c r="AB71" s="409"/>
    </row>
    <row r="72" spans="1:29" ht="22.35" customHeight="1" x14ac:dyDescent="0.15">
      <c r="B72" s="593" t="s">
        <v>57</v>
      </c>
      <c r="C72" s="594"/>
      <c r="D72" s="368"/>
      <c r="E72" s="369"/>
      <c r="F72" s="477"/>
      <c r="G72" s="404"/>
      <c r="H72" s="369"/>
      <c r="I72" s="477"/>
      <c r="J72" s="404"/>
      <c r="K72" s="369"/>
      <c r="L72" s="477"/>
      <c r="M72" s="404"/>
      <c r="N72" s="369"/>
      <c r="O72" s="477"/>
      <c r="P72" s="404"/>
      <c r="Q72" s="369"/>
      <c r="R72" s="477"/>
      <c r="S72" s="404"/>
      <c r="T72" s="369"/>
      <c r="U72" s="477"/>
      <c r="V72" s="404"/>
      <c r="Z72" s="827">
        <f>SUM(E68:AB68,E72:V72)</f>
        <v>0</v>
      </c>
      <c r="AA72" s="828"/>
      <c r="AB72" s="674"/>
    </row>
    <row r="73" spans="1:29" ht="22.35" customHeight="1" x14ac:dyDescent="0.15">
      <c r="B73" s="822" t="s">
        <v>200</v>
      </c>
      <c r="C73" s="823"/>
      <c r="D73" s="388"/>
      <c r="E73" s="389"/>
      <c r="F73" s="553"/>
      <c r="G73" s="392"/>
      <c r="H73" s="389"/>
      <c r="I73" s="553"/>
      <c r="J73" s="392"/>
      <c r="K73" s="389"/>
      <c r="L73" s="553"/>
      <c r="M73" s="392"/>
      <c r="N73" s="389"/>
      <c r="O73" s="553"/>
      <c r="P73" s="392"/>
      <c r="Q73" s="389"/>
      <c r="R73" s="553"/>
      <c r="S73" s="392"/>
      <c r="T73" s="389"/>
      <c r="U73" s="553"/>
      <c r="V73" s="392"/>
      <c r="Z73" s="829">
        <f>SUM(E69:AB69,E73:V73)</f>
        <v>0</v>
      </c>
      <c r="AA73" s="830"/>
      <c r="AB73" s="676"/>
    </row>
    <row r="74" spans="1:29" ht="13.5" x14ac:dyDescent="0.15"/>
    <row r="75" spans="1:29" ht="12.75" customHeight="1" x14ac:dyDescent="0.15">
      <c r="A75" s="15">
        <v>7</v>
      </c>
      <c r="B75" s="406" t="s">
        <v>552</v>
      </c>
      <c r="C75" s="406"/>
      <c r="D75" s="406"/>
      <c r="E75" s="406"/>
      <c r="F75" s="406"/>
      <c r="G75" s="406"/>
      <c r="H75" s="406"/>
      <c r="I75" s="406"/>
      <c r="J75" s="406"/>
      <c r="K75" s="406"/>
      <c r="L75" s="406"/>
      <c r="M75" s="406"/>
      <c r="N75" s="406"/>
      <c r="O75" s="406"/>
      <c r="P75" s="406"/>
      <c r="Q75" s="406"/>
      <c r="R75" s="406"/>
      <c r="S75" s="406"/>
      <c r="T75" s="406"/>
      <c r="U75" s="406"/>
      <c r="V75" s="406"/>
      <c r="W75" s="406"/>
      <c r="X75" s="406"/>
      <c r="Y75" s="406"/>
      <c r="Z75" s="406"/>
      <c r="AA75" s="406"/>
      <c r="AB75" s="406"/>
      <c r="AC75" s="406"/>
    </row>
    <row r="77" spans="1:29" ht="13.5" x14ac:dyDescent="0.15">
      <c r="B77" s="103" t="s">
        <v>242</v>
      </c>
      <c r="C77" s="840" t="s">
        <v>390</v>
      </c>
      <c r="D77" s="840"/>
      <c r="E77" s="840"/>
      <c r="F77" s="840"/>
      <c r="G77" s="840"/>
      <c r="H77" s="840"/>
      <c r="I77" s="840"/>
      <c r="J77" s="82" t="s">
        <v>194</v>
      </c>
      <c r="K77" s="840"/>
      <c r="L77" s="840"/>
      <c r="M77" s="82" t="s">
        <v>160</v>
      </c>
      <c r="N77" s="82" t="s">
        <v>202</v>
      </c>
      <c r="Q77" s="103" t="s">
        <v>242</v>
      </c>
      <c r="R77" s="840" t="s">
        <v>391</v>
      </c>
      <c r="S77" s="840"/>
      <c r="T77" s="840"/>
      <c r="U77" s="840"/>
      <c r="V77" s="840"/>
    </row>
    <row r="78" spans="1:29" ht="13.5" x14ac:dyDescent="0.15"/>
    <row r="79" spans="1:29" ht="13.5" x14ac:dyDescent="0.15">
      <c r="B79" s="840" t="s">
        <v>199</v>
      </c>
      <c r="C79" s="840"/>
      <c r="D79" s="840"/>
      <c r="E79" s="840"/>
      <c r="F79" s="840"/>
      <c r="G79" s="840"/>
      <c r="H79" s="840"/>
      <c r="I79" s="840"/>
      <c r="J79" s="840"/>
      <c r="K79" s="840"/>
      <c r="L79" s="840"/>
      <c r="M79" s="840"/>
      <c r="N79" s="840"/>
      <c r="O79" s="840"/>
      <c r="P79" s="840"/>
      <c r="Q79" s="840"/>
      <c r="R79" s="840"/>
      <c r="S79" s="840"/>
      <c r="T79" s="840"/>
      <c r="U79" s="840"/>
      <c r="V79" s="840"/>
      <c r="W79" s="840"/>
      <c r="X79" s="840"/>
      <c r="Y79" s="840"/>
    </row>
    <row r="80" spans="1:29" ht="13.5" x14ac:dyDescent="0.15">
      <c r="B80" s="831"/>
      <c r="C80" s="832"/>
      <c r="D80" s="832"/>
      <c r="E80" s="832"/>
      <c r="F80" s="832"/>
      <c r="G80" s="832"/>
      <c r="H80" s="832"/>
      <c r="I80" s="832"/>
      <c r="J80" s="832"/>
      <c r="K80" s="832"/>
      <c r="L80" s="832"/>
      <c r="M80" s="832"/>
      <c r="N80" s="832"/>
      <c r="O80" s="832"/>
      <c r="P80" s="832"/>
      <c r="Q80" s="832"/>
      <c r="R80" s="832"/>
      <c r="S80" s="832"/>
      <c r="T80" s="832"/>
      <c r="U80" s="832"/>
      <c r="V80" s="832"/>
      <c r="W80" s="832"/>
      <c r="X80" s="832"/>
      <c r="Y80" s="832"/>
      <c r="Z80" s="832"/>
      <c r="AA80" s="832"/>
      <c r="AB80" s="833"/>
    </row>
    <row r="81" spans="1:29" ht="13.5" x14ac:dyDescent="0.15">
      <c r="B81" s="834"/>
      <c r="C81" s="835"/>
      <c r="D81" s="835"/>
      <c r="E81" s="835"/>
      <c r="F81" s="835"/>
      <c r="G81" s="835"/>
      <c r="H81" s="835"/>
      <c r="I81" s="835"/>
      <c r="J81" s="835"/>
      <c r="K81" s="835"/>
      <c r="L81" s="835"/>
      <c r="M81" s="835"/>
      <c r="N81" s="835"/>
      <c r="O81" s="835"/>
      <c r="P81" s="835"/>
      <c r="Q81" s="835"/>
      <c r="R81" s="835"/>
      <c r="S81" s="835"/>
      <c r="T81" s="835"/>
      <c r="U81" s="835"/>
      <c r="V81" s="835"/>
      <c r="W81" s="835"/>
      <c r="X81" s="835"/>
      <c r="Y81" s="835"/>
      <c r="Z81" s="835"/>
      <c r="AA81" s="835"/>
      <c r="AB81" s="836"/>
    </row>
    <row r="82" spans="1:29" s="160" customFormat="1" ht="13.5" x14ac:dyDescent="0.15">
      <c r="B82" s="834"/>
      <c r="C82" s="835"/>
      <c r="D82" s="835"/>
      <c r="E82" s="835"/>
      <c r="F82" s="835"/>
      <c r="G82" s="835"/>
      <c r="H82" s="835"/>
      <c r="I82" s="835"/>
      <c r="J82" s="835"/>
      <c r="K82" s="835"/>
      <c r="L82" s="835"/>
      <c r="M82" s="835"/>
      <c r="N82" s="835"/>
      <c r="O82" s="835"/>
      <c r="P82" s="835"/>
      <c r="Q82" s="835"/>
      <c r="R82" s="835"/>
      <c r="S82" s="835"/>
      <c r="T82" s="835"/>
      <c r="U82" s="835"/>
      <c r="V82" s="835"/>
      <c r="W82" s="835"/>
      <c r="X82" s="835"/>
      <c r="Y82" s="835"/>
      <c r="Z82" s="835"/>
      <c r="AA82" s="835"/>
      <c r="AB82" s="836"/>
    </row>
    <row r="83" spans="1:29" s="160" customFormat="1" ht="13.5" x14ac:dyDescent="0.15">
      <c r="B83" s="834"/>
      <c r="C83" s="835"/>
      <c r="D83" s="835"/>
      <c r="E83" s="835"/>
      <c r="F83" s="835"/>
      <c r="G83" s="835"/>
      <c r="H83" s="835"/>
      <c r="I83" s="835"/>
      <c r="J83" s="835"/>
      <c r="K83" s="835"/>
      <c r="L83" s="835"/>
      <c r="M83" s="835"/>
      <c r="N83" s="835"/>
      <c r="O83" s="835"/>
      <c r="P83" s="835"/>
      <c r="Q83" s="835"/>
      <c r="R83" s="835"/>
      <c r="S83" s="835"/>
      <c r="T83" s="835"/>
      <c r="U83" s="835"/>
      <c r="V83" s="835"/>
      <c r="W83" s="835"/>
      <c r="X83" s="835"/>
      <c r="Y83" s="835"/>
      <c r="Z83" s="835"/>
      <c r="AA83" s="835"/>
      <c r="AB83" s="836"/>
    </row>
    <row r="84" spans="1:29" s="160" customFormat="1" ht="13.5" x14ac:dyDescent="0.15">
      <c r="B84" s="834"/>
      <c r="C84" s="835"/>
      <c r="D84" s="835"/>
      <c r="E84" s="835"/>
      <c r="F84" s="835"/>
      <c r="G84" s="835"/>
      <c r="H84" s="835"/>
      <c r="I84" s="835"/>
      <c r="J84" s="835"/>
      <c r="K84" s="835"/>
      <c r="L84" s="835"/>
      <c r="M84" s="835"/>
      <c r="N84" s="835"/>
      <c r="O84" s="835"/>
      <c r="P84" s="835"/>
      <c r="Q84" s="835"/>
      <c r="R84" s="835"/>
      <c r="S84" s="835"/>
      <c r="T84" s="835"/>
      <c r="U84" s="835"/>
      <c r="V84" s="835"/>
      <c r="W84" s="835"/>
      <c r="X84" s="835"/>
      <c r="Y84" s="835"/>
      <c r="Z84" s="835"/>
      <c r="AA84" s="835"/>
      <c r="AB84" s="836"/>
    </row>
    <row r="85" spans="1:29" ht="13.5" x14ac:dyDescent="0.15">
      <c r="B85" s="834"/>
      <c r="C85" s="835"/>
      <c r="D85" s="835"/>
      <c r="E85" s="835"/>
      <c r="F85" s="835"/>
      <c r="G85" s="835"/>
      <c r="H85" s="835"/>
      <c r="I85" s="835"/>
      <c r="J85" s="835"/>
      <c r="K85" s="835"/>
      <c r="L85" s="835"/>
      <c r="M85" s="835"/>
      <c r="N85" s="835"/>
      <c r="O85" s="835"/>
      <c r="P85" s="835"/>
      <c r="Q85" s="835"/>
      <c r="R85" s="835"/>
      <c r="S85" s="835"/>
      <c r="T85" s="835"/>
      <c r="U85" s="835"/>
      <c r="V85" s="835"/>
      <c r="W85" s="835"/>
      <c r="X85" s="835"/>
      <c r="Y85" s="835"/>
      <c r="Z85" s="835"/>
      <c r="AA85" s="835"/>
      <c r="AB85" s="836"/>
    </row>
    <row r="86" spans="1:29" ht="13.5" x14ac:dyDescent="0.15">
      <c r="B86" s="837"/>
      <c r="C86" s="838"/>
      <c r="D86" s="838"/>
      <c r="E86" s="838"/>
      <c r="F86" s="838"/>
      <c r="G86" s="838"/>
      <c r="H86" s="838"/>
      <c r="I86" s="838"/>
      <c r="J86" s="838"/>
      <c r="K86" s="838"/>
      <c r="L86" s="838"/>
      <c r="M86" s="838"/>
      <c r="N86" s="838"/>
      <c r="O86" s="838"/>
      <c r="P86" s="838"/>
      <c r="Q86" s="838"/>
      <c r="R86" s="838"/>
      <c r="S86" s="838"/>
      <c r="T86" s="838"/>
      <c r="U86" s="838"/>
      <c r="V86" s="838"/>
      <c r="W86" s="838"/>
      <c r="X86" s="838"/>
      <c r="Y86" s="838"/>
      <c r="Z86" s="838"/>
      <c r="AA86" s="838"/>
      <c r="AB86" s="839"/>
    </row>
    <row r="87" spans="1:29" ht="13.5" x14ac:dyDescent="0.15"/>
    <row r="88" spans="1:29" ht="12.75" customHeight="1" x14ac:dyDescent="0.15">
      <c r="A88" s="15">
        <v>8</v>
      </c>
      <c r="B88" s="405" t="s">
        <v>553</v>
      </c>
      <c r="C88" s="405"/>
      <c r="D88" s="405"/>
      <c r="E88" s="405"/>
      <c r="F88" s="405"/>
      <c r="G88" s="405"/>
      <c r="H88" s="405"/>
      <c r="I88" s="405"/>
      <c r="J88" s="405"/>
      <c r="K88" s="405"/>
      <c r="L88" s="405"/>
      <c r="M88" s="405"/>
      <c r="N88" s="405"/>
      <c r="O88" s="405"/>
      <c r="P88" s="405"/>
      <c r="Q88" s="405"/>
      <c r="R88" s="405"/>
      <c r="S88" s="405"/>
      <c r="T88" s="405"/>
      <c r="U88" s="405"/>
      <c r="V88" s="405"/>
      <c r="W88" s="405"/>
      <c r="X88" s="405"/>
      <c r="Y88" s="405"/>
      <c r="Z88" s="405"/>
      <c r="AA88" s="405"/>
      <c r="AB88" s="405"/>
      <c r="AC88" s="405"/>
    </row>
    <row r="89" spans="1:29" ht="13.5" x14ac:dyDescent="0.15"/>
    <row r="90" spans="1:29" ht="13.5" x14ac:dyDescent="0.15">
      <c r="B90" s="831"/>
      <c r="C90" s="832"/>
      <c r="D90" s="832"/>
      <c r="E90" s="832"/>
      <c r="F90" s="832"/>
      <c r="G90" s="832"/>
      <c r="H90" s="832"/>
      <c r="I90" s="832"/>
      <c r="J90" s="832"/>
      <c r="K90" s="832"/>
      <c r="L90" s="832"/>
      <c r="M90" s="832"/>
      <c r="N90" s="832"/>
      <c r="O90" s="832"/>
      <c r="P90" s="832"/>
      <c r="Q90" s="832"/>
      <c r="R90" s="832"/>
      <c r="S90" s="832"/>
      <c r="T90" s="832"/>
      <c r="U90" s="832"/>
      <c r="V90" s="832"/>
      <c r="W90" s="832"/>
      <c r="X90" s="832"/>
      <c r="Y90" s="832"/>
      <c r="Z90" s="832"/>
      <c r="AA90" s="832"/>
      <c r="AB90" s="833"/>
    </row>
    <row r="91" spans="1:29" ht="13.5" x14ac:dyDescent="0.15">
      <c r="B91" s="834"/>
      <c r="C91" s="835"/>
      <c r="D91" s="835"/>
      <c r="E91" s="835"/>
      <c r="F91" s="835"/>
      <c r="G91" s="835"/>
      <c r="H91" s="835"/>
      <c r="I91" s="835"/>
      <c r="J91" s="835"/>
      <c r="K91" s="835"/>
      <c r="L91" s="835"/>
      <c r="M91" s="835"/>
      <c r="N91" s="835"/>
      <c r="O91" s="835"/>
      <c r="P91" s="835"/>
      <c r="Q91" s="835"/>
      <c r="R91" s="835"/>
      <c r="S91" s="835"/>
      <c r="T91" s="835"/>
      <c r="U91" s="835"/>
      <c r="V91" s="835"/>
      <c r="W91" s="835"/>
      <c r="X91" s="835"/>
      <c r="Y91" s="835"/>
      <c r="Z91" s="835"/>
      <c r="AA91" s="835"/>
      <c r="AB91" s="836"/>
    </row>
    <row r="92" spans="1:29" ht="13.5" x14ac:dyDescent="0.15">
      <c r="B92" s="834"/>
      <c r="C92" s="835"/>
      <c r="D92" s="835"/>
      <c r="E92" s="835"/>
      <c r="F92" s="835"/>
      <c r="G92" s="835"/>
      <c r="H92" s="835"/>
      <c r="I92" s="835"/>
      <c r="J92" s="835"/>
      <c r="K92" s="835"/>
      <c r="L92" s="835"/>
      <c r="M92" s="835"/>
      <c r="N92" s="835"/>
      <c r="O92" s="835"/>
      <c r="P92" s="835"/>
      <c r="Q92" s="835"/>
      <c r="R92" s="835"/>
      <c r="S92" s="835"/>
      <c r="T92" s="835"/>
      <c r="U92" s="835"/>
      <c r="V92" s="835"/>
      <c r="W92" s="835"/>
      <c r="X92" s="835"/>
      <c r="Y92" s="835"/>
      <c r="Z92" s="835"/>
      <c r="AA92" s="835"/>
      <c r="AB92" s="836"/>
    </row>
    <row r="93" spans="1:29" ht="13.5" x14ac:dyDescent="0.15">
      <c r="B93" s="834"/>
      <c r="C93" s="835"/>
      <c r="D93" s="835"/>
      <c r="E93" s="835"/>
      <c r="F93" s="835"/>
      <c r="G93" s="835"/>
      <c r="H93" s="835"/>
      <c r="I93" s="835"/>
      <c r="J93" s="835"/>
      <c r="K93" s="835"/>
      <c r="L93" s="835"/>
      <c r="M93" s="835"/>
      <c r="N93" s="835"/>
      <c r="O93" s="835"/>
      <c r="P93" s="835"/>
      <c r="Q93" s="835"/>
      <c r="R93" s="835"/>
      <c r="S93" s="835"/>
      <c r="T93" s="835"/>
      <c r="U93" s="835"/>
      <c r="V93" s="835"/>
      <c r="W93" s="835"/>
      <c r="X93" s="835"/>
      <c r="Y93" s="835"/>
      <c r="Z93" s="835"/>
      <c r="AA93" s="835"/>
      <c r="AB93" s="836"/>
    </row>
    <row r="94" spans="1:29" ht="13.5" x14ac:dyDescent="0.15">
      <c r="B94" s="834"/>
      <c r="C94" s="835"/>
      <c r="D94" s="835"/>
      <c r="E94" s="835"/>
      <c r="F94" s="835"/>
      <c r="G94" s="835"/>
      <c r="H94" s="835"/>
      <c r="I94" s="835"/>
      <c r="J94" s="835"/>
      <c r="K94" s="835"/>
      <c r="L94" s="835"/>
      <c r="M94" s="835"/>
      <c r="N94" s="835"/>
      <c r="O94" s="835"/>
      <c r="P94" s="835"/>
      <c r="Q94" s="835"/>
      <c r="R94" s="835"/>
      <c r="S94" s="835"/>
      <c r="T94" s="835"/>
      <c r="U94" s="835"/>
      <c r="V94" s="835"/>
      <c r="W94" s="835"/>
      <c r="X94" s="835"/>
      <c r="Y94" s="835"/>
      <c r="Z94" s="835"/>
      <c r="AA94" s="835"/>
      <c r="AB94" s="836"/>
    </row>
    <row r="95" spans="1:29" ht="13.5" x14ac:dyDescent="0.15">
      <c r="B95" s="834"/>
      <c r="C95" s="835"/>
      <c r="D95" s="835"/>
      <c r="E95" s="835"/>
      <c r="F95" s="835"/>
      <c r="G95" s="835"/>
      <c r="H95" s="835"/>
      <c r="I95" s="835"/>
      <c r="J95" s="835"/>
      <c r="K95" s="835"/>
      <c r="L95" s="835"/>
      <c r="M95" s="835"/>
      <c r="N95" s="835"/>
      <c r="O95" s="835"/>
      <c r="P95" s="835"/>
      <c r="Q95" s="835"/>
      <c r="R95" s="835"/>
      <c r="S95" s="835"/>
      <c r="T95" s="835"/>
      <c r="U95" s="835"/>
      <c r="V95" s="835"/>
      <c r="W95" s="835"/>
      <c r="X95" s="835"/>
      <c r="Y95" s="835"/>
      <c r="Z95" s="835"/>
      <c r="AA95" s="835"/>
      <c r="AB95" s="836"/>
    </row>
    <row r="96" spans="1:29" ht="13.5" x14ac:dyDescent="0.15">
      <c r="B96" s="837"/>
      <c r="C96" s="838"/>
      <c r="D96" s="838"/>
      <c r="E96" s="838"/>
      <c r="F96" s="838"/>
      <c r="G96" s="838"/>
      <c r="H96" s="838"/>
      <c r="I96" s="838"/>
      <c r="J96" s="838"/>
      <c r="K96" s="838"/>
      <c r="L96" s="838"/>
      <c r="M96" s="838"/>
      <c r="N96" s="838"/>
      <c r="O96" s="838"/>
      <c r="P96" s="838"/>
      <c r="Q96" s="838"/>
      <c r="R96" s="838"/>
      <c r="S96" s="838"/>
      <c r="T96" s="838"/>
      <c r="U96" s="838"/>
      <c r="V96" s="838"/>
      <c r="W96" s="838"/>
      <c r="X96" s="838"/>
      <c r="Y96" s="838"/>
      <c r="Z96" s="838"/>
      <c r="AA96" s="838"/>
      <c r="AB96" s="839"/>
    </row>
    <row r="99" spans="2:30" ht="13.5" x14ac:dyDescent="0.15"/>
    <row r="100" spans="2:30" ht="13.5" x14ac:dyDescent="0.15">
      <c r="B100" s="406" t="s">
        <v>540</v>
      </c>
      <c r="C100" s="406"/>
      <c r="D100" s="406"/>
      <c r="E100" s="406"/>
      <c r="F100" s="406"/>
      <c r="G100" s="406"/>
      <c r="H100" s="406"/>
      <c r="I100" s="406"/>
      <c r="J100" s="406"/>
      <c r="K100" s="406"/>
      <c r="L100" s="406"/>
      <c r="M100" s="406"/>
      <c r="N100" s="406"/>
      <c r="O100" s="406"/>
      <c r="P100" s="406"/>
      <c r="Q100" s="406"/>
      <c r="R100" s="406"/>
      <c r="S100" s="406"/>
      <c r="T100" s="406"/>
      <c r="U100" s="406"/>
      <c r="V100" s="406"/>
      <c r="W100" s="406"/>
      <c r="X100" s="406"/>
      <c r="Y100" s="406"/>
      <c r="Z100" s="406"/>
      <c r="AA100" s="406"/>
      <c r="AB100" s="406"/>
    </row>
    <row r="101" spans="2:30" ht="13.5" x14ac:dyDescent="0.15">
      <c r="B101" s="735" t="s">
        <v>295</v>
      </c>
      <c r="C101" s="735"/>
      <c r="D101" s="735"/>
      <c r="E101" s="735"/>
      <c r="F101" s="735"/>
      <c r="G101" s="735"/>
      <c r="H101" s="735"/>
      <c r="I101" s="735"/>
      <c r="J101" s="735"/>
      <c r="K101" s="735"/>
      <c r="L101" s="735"/>
      <c r="M101" s="735"/>
      <c r="N101" s="735"/>
      <c r="O101" s="735"/>
      <c r="P101" s="735"/>
      <c r="Q101" s="735"/>
      <c r="R101" s="735"/>
      <c r="S101" s="735"/>
      <c r="T101" s="735"/>
      <c r="U101" s="735"/>
      <c r="V101" s="735"/>
      <c r="W101" s="735"/>
      <c r="X101" s="735"/>
      <c r="Y101" s="735"/>
      <c r="Z101" s="735"/>
      <c r="AA101" s="735"/>
      <c r="AB101" s="735"/>
      <c r="AC101" s="76"/>
      <c r="AD101" s="76"/>
    </row>
    <row r="102" spans="2:30" ht="13.5" x14ac:dyDescent="0.15"/>
    <row r="103" spans="2:30" ht="13.5" x14ac:dyDescent="0.15"/>
    <row r="104" spans="2:30" ht="13.5" x14ac:dyDescent="0.15"/>
    <row r="105" spans="2:30" ht="13.5" x14ac:dyDescent="0.15"/>
    <row r="106" spans="2:30" ht="13.5" x14ac:dyDescent="0.15"/>
    <row r="107" spans="2:30" ht="13.5" x14ac:dyDescent="0.15"/>
    <row r="108" spans="2:30" ht="13.5" x14ac:dyDescent="0.15"/>
    <row r="109" spans="2:30" ht="13.5" x14ac:dyDescent="0.15"/>
    <row r="110" spans="2:30" ht="13.5" x14ac:dyDescent="0.15"/>
    <row r="111" spans="2:30" ht="13.5" x14ac:dyDescent="0.15"/>
    <row r="112" spans="2:30" ht="13.5" x14ac:dyDescent="0.15"/>
    <row r="113" ht="13.5" x14ac:dyDescent="0.15"/>
    <row r="114" ht="13.5" x14ac:dyDescent="0.15"/>
    <row r="115" ht="13.5" x14ac:dyDescent="0.15"/>
    <row r="116" ht="13.5" x14ac:dyDescent="0.15"/>
    <row r="117" ht="13.5" x14ac:dyDescent="0.15"/>
    <row r="118" ht="13.5" x14ac:dyDescent="0.15"/>
    <row r="119" ht="13.5" x14ac:dyDescent="0.15"/>
    <row r="120" ht="13.5" x14ac:dyDescent="0.15"/>
    <row r="121" ht="13.5" x14ac:dyDescent="0.15"/>
    <row r="122" ht="13.5" x14ac:dyDescent="0.15"/>
    <row r="123" ht="13.5" x14ac:dyDescent="0.15"/>
    <row r="124" ht="13.5" x14ac:dyDescent="0.15"/>
  </sheetData>
  <mergeCells count="214">
    <mergeCell ref="B80:AB86"/>
    <mergeCell ref="B88:AC88"/>
    <mergeCell ref="B90:AB96"/>
    <mergeCell ref="B100:AB100"/>
    <mergeCell ref="B101:AB101"/>
    <mergeCell ref="B75:AC75"/>
    <mergeCell ref="C77:G77"/>
    <mergeCell ref="H77:I77"/>
    <mergeCell ref="K77:L77"/>
    <mergeCell ref="R77:V77"/>
    <mergeCell ref="B79:Y79"/>
    <mergeCell ref="B73:D73"/>
    <mergeCell ref="E73:G73"/>
    <mergeCell ref="H73:J73"/>
    <mergeCell ref="K73:M73"/>
    <mergeCell ref="N73:P73"/>
    <mergeCell ref="Q73:S73"/>
    <mergeCell ref="T73:V73"/>
    <mergeCell ref="Z73:AB73"/>
    <mergeCell ref="B72:D72"/>
    <mergeCell ref="E72:G72"/>
    <mergeCell ref="H72:J72"/>
    <mergeCell ref="K72:M72"/>
    <mergeCell ref="N72:P72"/>
    <mergeCell ref="Q72:S72"/>
    <mergeCell ref="B71:D71"/>
    <mergeCell ref="E71:G71"/>
    <mergeCell ref="H71:J71"/>
    <mergeCell ref="K71:M71"/>
    <mergeCell ref="N71:P71"/>
    <mergeCell ref="Q71:S71"/>
    <mergeCell ref="T71:V71"/>
    <mergeCell ref="Z71:AB71"/>
    <mergeCell ref="T72:V72"/>
    <mergeCell ref="Z72:AB72"/>
    <mergeCell ref="T68:V68"/>
    <mergeCell ref="W68:Y68"/>
    <mergeCell ref="Z68:AB68"/>
    <mergeCell ref="B69:D69"/>
    <mergeCell ref="E69:G69"/>
    <mergeCell ref="H69:J69"/>
    <mergeCell ref="K69:M69"/>
    <mergeCell ref="N69:P69"/>
    <mergeCell ref="Q69:S69"/>
    <mergeCell ref="T69:V69"/>
    <mergeCell ref="B68:D68"/>
    <mergeCell ref="E68:G68"/>
    <mergeCell ref="H68:J68"/>
    <mergeCell ref="K68:M68"/>
    <mergeCell ref="N68:P68"/>
    <mergeCell ref="Q68:S68"/>
    <mergeCell ref="W69:Y69"/>
    <mergeCell ref="Z69:AB69"/>
    <mergeCell ref="B66:AC66"/>
    <mergeCell ref="B67:D67"/>
    <mergeCell ref="E67:G67"/>
    <mergeCell ref="H67:J67"/>
    <mergeCell ref="K67:M67"/>
    <mergeCell ref="N67:P67"/>
    <mergeCell ref="Q67:S67"/>
    <mergeCell ref="T67:V67"/>
    <mergeCell ref="W67:Y67"/>
    <mergeCell ref="Z67:AB67"/>
    <mergeCell ref="O64:P64"/>
    <mergeCell ref="Q64:R64"/>
    <mergeCell ref="S64:T64"/>
    <mergeCell ref="U64:V64"/>
    <mergeCell ref="W64:X64"/>
    <mergeCell ref="B64:D64"/>
    <mergeCell ref="E64:F64"/>
    <mergeCell ref="G64:H64"/>
    <mergeCell ref="I64:J64"/>
    <mergeCell ref="K64:L64"/>
    <mergeCell ref="M64:N64"/>
    <mergeCell ref="O63:P63"/>
    <mergeCell ref="Q63:R63"/>
    <mergeCell ref="S63:T63"/>
    <mergeCell ref="U63:V63"/>
    <mergeCell ref="W63:X63"/>
    <mergeCell ref="B63:D63"/>
    <mergeCell ref="E63:F63"/>
    <mergeCell ref="G63:H63"/>
    <mergeCell ref="I63:J63"/>
    <mergeCell ref="K63:L63"/>
    <mergeCell ref="M63:N63"/>
    <mergeCell ref="K62:L62"/>
    <mergeCell ref="M62:N62"/>
    <mergeCell ref="O62:P62"/>
    <mergeCell ref="Q62:R62"/>
    <mergeCell ref="S62:T62"/>
    <mergeCell ref="U62:V62"/>
    <mergeCell ref="X59:AC59"/>
    <mergeCell ref="B60:AC60"/>
    <mergeCell ref="B61:D62"/>
    <mergeCell ref="E61:F62"/>
    <mergeCell ref="G61:H62"/>
    <mergeCell ref="I61:R61"/>
    <mergeCell ref="S61:V61"/>
    <mergeCell ref="W61:X62"/>
    <mergeCell ref="I62:J62"/>
    <mergeCell ref="AA61:AB62"/>
    <mergeCell ref="A58:B58"/>
    <mergeCell ref="C58:E58"/>
    <mergeCell ref="G58:H58"/>
    <mergeCell ref="I58:W58"/>
    <mergeCell ref="X58:Z58"/>
    <mergeCell ref="AA58:AC58"/>
    <mergeCell ref="I52:L52"/>
    <mergeCell ref="M52:P52"/>
    <mergeCell ref="A54:AC54"/>
    <mergeCell ref="A55:V56"/>
    <mergeCell ref="X55:Z56"/>
    <mergeCell ref="AA55:AC56"/>
    <mergeCell ref="R52:U52"/>
    <mergeCell ref="V50:AC52"/>
    <mergeCell ref="B51:B52"/>
    <mergeCell ref="C51:D51"/>
    <mergeCell ref="E51:H51"/>
    <mergeCell ref="I51:L51"/>
    <mergeCell ref="M51:P51"/>
    <mergeCell ref="C52:D52"/>
    <mergeCell ref="E52:H52"/>
    <mergeCell ref="B49:B50"/>
    <mergeCell ref="C49:D49"/>
    <mergeCell ref="E49:H49"/>
    <mergeCell ref="I49:L49"/>
    <mergeCell ref="M49:P49"/>
    <mergeCell ref="C50:D50"/>
    <mergeCell ref="E50:H50"/>
    <mergeCell ref="I50:L50"/>
    <mergeCell ref="M50:P50"/>
    <mergeCell ref="R49:U49"/>
    <mergeCell ref="R50:U50"/>
    <mergeCell ref="R51:U51"/>
    <mergeCell ref="B43:U43"/>
    <mergeCell ref="R44:T44"/>
    <mergeCell ref="B48:D48"/>
    <mergeCell ref="E48:H48"/>
    <mergeCell ref="I48:L48"/>
    <mergeCell ref="M48:P48"/>
    <mergeCell ref="R32:V32"/>
    <mergeCell ref="W32:AC32"/>
    <mergeCell ref="R33:V33"/>
    <mergeCell ref="W33:AC33"/>
    <mergeCell ref="B36:AC36"/>
    <mergeCell ref="B38:I38"/>
    <mergeCell ref="P38:W38"/>
    <mergeCell ref="R48:U48"/>
    <mergeCell ref="P41:AC41"/>
    <mergeCell ref="R29:V29"/>
    <mergeCell ref="W29:AC29"/>
    <mergeCell ref="R30:V30"/>
    <mergeCell ref="W30:AC30"/>
    <mergeCell ref="R31:V31"/>
    <mergeCell ref="W31:AC31"/>
    <mergeCell ref="R26:V26"/>
    <mergeCell ref="W26:AC26"/>
    <mergeCell ref="R27:V27"/>
    <mergeCell ref="W27:AC27"/>
    <mergeCell ref="R28:V28"/>
    <mergeCell ref="W28:AC28"/>
    <mergeCell ref="R23:V23"/>
    <mergeCell ref="W23:AC23"/>
    <mergeCell ref="R24:V24"/>
    <mergeCell ref="W24:AC24"/>
    <mergeCell ref="R25:V25"/>
    <mergeCell ref="W25:AC25"/>
    <mergeCell ref="C21:F21"/>
    <mergeCell ref="G21:N21"/>
    <mergeCell ref="R21:V21"/>
    <mergeCell ref="W21:AC21"/>
    <mergeCell ref="R22:V22"/>
    <mergeCell ref="W22:AC22"/>
    <mergeCell ref="C19:F19"/>
    <mergeCell ref="G19:N19"/>
    <mergeCell ref="R19:V19"/>
    <mergeCell ref="W19:AC19"/>
    <mergeCell ref="C20:F20"/>
    <mergeCell ref="G20:N20"/>
    <mergeCell ref="R20:V20"/>
    <mergeCell ref="W20:AC20"/>
    <mergeCell ref="C17:F17"/>
    <mergeCell ref="G17:N17"/>
    <mergeCell ref="R17:V17"/>
    <mergeCell ref="W17:AC17"/>
    <mergeCell ref="C18:F18"/>
    <mergeCell ref="G18:N18"/>
    <mergeCell ref="R18:V18"/>
    <mergeCell ref="W18:AC18"/>
    <mergeCell ref="A11:AC11"/>
    <mergeCell ref="A12:AC12"/>
    <mergeCell ref="B13:AC13"/>
    <mergeCell ref="A14:AC14"/>
    <mergeCell ref="C16:F16"/>
    <mergeCell ref="G16:N16"/>
    <mergeCell ref="R16:V16"/>
    <mergeCell ref="W16:AC16"/>
    <mergeCell ref="A9:D9"/>
    <mergeCell ref="E9:N9"/>
    <mergeCell ref="O9:Q9"/>
    <mergeCell ref="R9:AC9"/>
    <mergeCell ref="A10:D10"/>
    <mergeCell ref="E10:N10"/>
    <mergeCell ref="O10:Q10"/>
    <mergeCell ref="R10:AC10"/>
    <mergeCell ref="A1:V2"/>
    <mergeCell ref="X1:Z2"/>
    <mergeCell ref="AA1:AC2"/>
    <mergeCell ref="A4:AC4"/>
    <mergeCell ref="A5:AC5"/>
    <mergeCell ref="A7:B7"/>
    <mergeCell ref="C7:F7"/>
    <mergeCell ref="H7:I7"/>
    <mergeCell ref="J7:AC7"/>
  </mergeCells>
  <phoneticPr fontId="1"/>
  <pageMargins left="0.42708333333333331" right="0.21875" top="0.75" bottom="0.75" header="0.3" footer="0.3"/>
  <pageSetup paperSize="9" orientation="portrait" r:id="rId1"/>
  <rowBreaks count="1" manualBreakCount="1">
    <brk id="5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AB57"/>
  <sheetViews>
    <sheetView view="pageLayout" zoomScaleNormal="100" workbookViewId="0">
      <selection activeCell="AB36" sqref="AB36"/>
    </sheetView>
  </sheetViews>
  <sheetFormatPr defaultColWidth="9" defaultRowHeight="13.5" x14ac:dyDescent="0.15"/>
  <cols>
    <col min="1" max="1" width="2.5" style="160" customWidth="1"/>
    <col min="2" max="14" width="3.25" style="160" customWidth="1"/>
    <col min="15" max="15" width="3.75" style="160" customWidth="1"/>
    <col min="16" max="23" width="3.25" style="160" customWidth="1"/>
    <col min="24" max="24" width="3.375" style="160" customWidth="1"/>
    <col min="25" max="62" width="3.25" style="160" customWidth="1"/>
    <col min="63" max="16384" width="9" style="160"/>
  </cols>
  <sheetData>
    <row r="1" spans="1:28" x14ac:dyDescent="0.15">
      <c r="A1" s="381" t="s">
        <v>554</v>
      </c>
      <c r="B1" s="382"/>
      <c r="C1" s="382"/>
      <c r="D1" s="382"/>
      <c r="E1" s="382"/>
      <c r="F1" s="382"/>
      <c r="G1" s="382"/>
      <c r="H1" s="382"/>
      <c r="I1" s="382"/>
      <c r="J1" s="382"/>
      <c r="K1" s="382"/>
      <c r="L1" s="382"/>
      <c r="M1" s="382"/>
      <c r="N1" s="382"/>
      <c r="O1" s="382"/>
      <c r="P1" s="382"/>
      <c r="Q1" s="382"/>
      <c r="R1" s="382"/>
      <c r="S1" s="382"/>
      <c r="T1" s="382"/>
      <c r="U1" s="382"/>
      <c r="V1" s="383"/>
      <c r="W1" s="414"/>
      <c r="X1" s="415"/>
      <c r="Y1" s="416"/>
      <c r="Z1" s="769" t="s">
        <v>520</v>
      </c>
      <c r="AA1" s="770"/>
      <c r="AB1" s="771"/>
    </row>
    <row r="2" spans="1:28" x14ac:dyDescent="0.15">
      <c r="A2" s="384"/>
      <c r="B2" s="385"/>
      <c r="C2" s="385"/>
      <c r="D2" s="385"/>
      <c r="E2" s="385"/>
      <c r="F2" s="385"/>
      <c r="G2" s="385"/>
      <c r="H2" s="385"/>
      <c r="I2" s="385"/>
      <c r="J2" s="385"/>
      <c r="K2" s="385"/>
      <c r="L2" s="385"/>
      <c r="M2" s="385"/>
      <c r="N2" s="385"/>
      <c r="O2" s="385"/>
      <c r="P2" s="385"/>
      <c r="Q2" s="385"/>
      <c r="R2" s="385"/>
      <c r="S2" s="385"/>
      <c r="T2" s="385"/>
      <c r="U2" s="385"/>
      <c r="V2" s="386"/>
      <c r="W2" s="415"/>
      <c r="X2" s="415"/>
      <c r="Y2" s="416"/>
      <c r="Z2" s="772"/>
      <c r="AA2" s="773"/>
      <c r="AB2" s="774"/>
    </row>
    <row r="3" spans="1:28" x14ac:dyDescent="0.15">
      <c r="A3" s="233"/>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row>
    <row r="4" spans="1:28" x14ac:dyDescent="0.15">
      <c r="A4" s="406" t="s">
        <v>547</v>
      </c>
      <c r="B4" s="536"/>
      <c r="C4" s="536"/>
      <c r="D4" s="536"/>
      <c r="E4" s="536"/>
      <c r="F4" s="536"/>
      <c r="G4" s="536"/>
      <c r="H4" s="536"/>
      <c r="I4" s="536"/>
      <c r="J4" s="536"/>
      <c r="K4" s="536"/>
      <c r="L4" s="536"/>
      <c r="M4" s="536"/>
      <c r="N4" s="536"/>
      <c r="O4" s="536"/>
      <c r="P4" s="536"/>
      <c r="Q4" s="536"/>
      <c r="R4" s="536"/>
      <c r="S4" s="536"/>
      <c r="T4" s="536"/>
      <c r="U4" s="536"/>
      <c r="V4" s="536"/>
      <c r="W4" s="536"/>
      <c r="X4" s="536"/>
      <c r="Y4" s="536"/>
      <c r="Z4" s="536"/>
      <c r="AA4" s="536"/>
      <c r="AB4" s="536"/>
    </row>
    <row r="5" spans="1:28" ht="6" customHeight="1" x14ac:dyDescent="0.15">
      <c r="A5" s="232"/>
      <c r="B5" s="233"/>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row>
    <row r="6" spans="1:28" ht="7.5" customHeight="1" x14ac:dyDescent="0.15">
      <c r="A6" s="232"/>
      <c r="B6" s="233"/>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row>
    <row r="7" spans="1:28" ht="24.75" customHeight="1" x14ac:dyDescent="0.15">
      <c r="A7" s="464" t="s">
        <v>438</v>
      </c>
      <c r="B7" s="465"/>
      <c r="C7" s="729">
        <f>'1 在籍_専門'!C7:F7</f>
        <v>0</v>
      </c>
      <c r="D7" s="730"/>
      <c r="E7" s="730"/>
      <c r="F7" s="731"/>
      <c r="G7" s="233"/>
      <c r="H7" s="469" t="s">
        <v>0</v>
      </c>
      <c r="I7" s="470"/>
      <c r="J7" s="732">
        <f>'1 在籍_専門'!J7:AC7</f>
        <v>0</v>
      </c>
      <c r="K7" s="733"/>
      <c r="L7" s="733"/>
      <c r="M7" s="733"/>
      <c r="N7" s="733"/>
      <c r="O7" s="733"/>
      <c r="P7" s="733"/>
      <c r="Q7" s="733"/>
      <c r="R7" s="733"/>
      <c r="S7" s="733"/>
      <c r="T7" s="733"/>
      <c r="U7" s="733"/>
      <c r="V7" s="733"/>
      <c r="W7" s="733"/>
      <c r="X7" s="733"/>
      <c r="Y7" s="733"/>
      <c r="Z7" s="733"/>
      <c r="AA7" s="733"/>
      <c r="AB7" s="734"/>
    </row>
    <row r="8" spans="1:28" x14ac:dyDescent="0.15">
      <c r="A8" s="233"/>
      <c r="B8" s="233"/>
      <c r="C8" s="233"/>
      <c r="D8" s="233"/>
      <c r="E8" s="233"/>
      <c r="F8" s="233"/>
      <c r="G8" s="233"/>
      <c r="H8" s="233"/>
      <c r="I8" s="233"/>
      <c r="J8" s="233"/>
      <c r="K8" s="233"/>
      <c r="L8" s="233"/>
      <c r="M8" s="233"/>
      <c r="N8" s="233"/>
      <c r="O8" s="233"/>
      <c r="P8" s="233"/>
      <c r="Q8" s="233"/>
      <c r="R8" s="233"/>
      <c r="S8" s="233"/>
      <c r="T8" s="233"/>
      <c r="U8" s="233"/>
      <c r="V8" s="233"/>
      <c r="W8" s="233"/>
      <c r="X8" s="233"/>
      <c r="Y8" s="233"/>
      <c r="Z8" s="233"/>
      <c r="AA8" s="233"/>
      <c r="AB8" s="233"/>
    </row>
    <row r="9" spans="1:28" ht="18" customHeight="1" x14ac:dyDescent="0.15">
      <c r="A9" s="407" t="s">
        <v>1</v>
      </c>
      <c r="B9" s="408"/>
      <c r="C9" s="408"/>
      <c r="D9" s="497"/>
      <c r="E9" s="498"/>
      <c r="F9" s="499"/>
      <c r="G9" s="499"/>
      <c r="H9" s="499"/>
      <c r="I9" s="499"/>
      <c r="J9" s="499"/>
      <c r="K9" s="499"/>
      <c r="L9" s="499"/>
      <c r="M9" s="499"/>
      <c r="N9" s="500"/>
      <c r="O9" s="407" t="s">
        <v>2</v>
      </c>
      <c r="P9" s="408"/>
      <c r="Q9" s="408"/>
      <c r="R9" s="134"/>
      <c r="S9" s="135"/>
      <c r="T9" s="135"/>
      <c r="U9" s="135"/>
      <c r="V9" s="135"/>
      <c r="W9" s="135"/>
      <c r="X9" s="135"/>
      <c r="Y9" s="135"/>
      <c r="Z9" s="135"/>
      <c r="AA9" s="135"/>
      <c r="AB9" s="136"/>
    </row>
    <row r="10" spans="1:28" ht="18" customHeight="1" x14ac:dyDescent="0.15">
      <c r="A10" s="464" t="s">
        <v>3</v>
      </c>
      <c r="B10" s="465"/>
      <c r="C10" s="465"/>
      <c r="D10" s="465"/>
      <c r="E10" s="527"/>
      <c r="F10" s="527"/>
      <c r="G10" s="527"/>
      <c r="H10" s="527"/>
      <c r="I10" s="527"/>
      <c r="J10" s="527"/>
      <c r="K10" s="527"/>
      <c r="L10" s="527"/>
      <c r="M10" s="527"/>
      <c r="N10" s="528"/>
      <c r="O10" s="407" t="s">
        <v>439</v>
      </c>
      <c r="P10" s="408"/>
      <c r="Q10" s="408"/>
      <c r="R10" s="137"/>
      <c r="S10" s="138"/>
      <c r="T10" s="138"/>
      <c r="U10" s="138"/>
      <c r="V10" s="138"/>
      <c r="W10" s="138"/>
      <c r="X10" s="138"/>
      <c r="Y10" s="138"/>
      <c r="Z10" s="138"/>
      <c r="AA10" s="138"/>
      <c r="AB10" s="139"/>
    </row>
    <row r="11" spans="1:28" x14ac:dyDescent="0.15">
      <c r="A11" s="140" t="s">
        <v>7</v>
      </c>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1"/>
    </row>
    <row r="12" spans="1:28" x14ac:dyDescent="0.15">
      <c r="A12" s="871" t="s">
        <v>203</v>
      </c>
      <c r="B12" s="871"/>
      <c r="C12" s="871"/>
      <c r="D12" s="871"/>
      <c r="E12" s="871"/>
      <c r="F12" s="871"/>
      <c r="G12" s="871"/>
      <c r="H12" s="871"/>
      <c r="I12" s="871"/>
      <c r="J12" s="871"/>
      <c r="K12" s="871"/>
      <c r="L12" s="871"/>
      <c r="M12" s="871"/>
      <c r="N12" s="871"/>
      <c r="O12" s="871"/>
      <c r="P12" s="871"/>
      <c r="Q12" s="871"/>
      <c r="R12" s="871"/>
      <c r="S12" s="871"/>
      <c r="T12" s="871"/>
      <c r="U12" s="871"/>
      <c r="V12" s="871"/>
      <c r="W12" s="871"/>
      <c r="X12" s="871"/>
      <c r="Y12" s="871"/>
      <c r="Z12" s="871"/>
      <c r="AA12" s="871"/>
      <c r="AB12" s="871"/>
    </row>
    <row r="13" spans="1:28" ht="6" customHeight="1" x14ac:dyDescent="0.15"/>
    <row r="14" spans="1:28" x14ac:dyDescent="0.15">
      <c r="A14" s="911" t="s">
        <v>555</v>
      </c>
      <c r="B14" s="911"/>
      <c r="C14" s="911"/>
      <c r="D14" s="911"/>
      <c r="E14" s="911"/>
      <c r="F14" s="911"/>
      <c r="G14" s="911"/>
      <c r="H14" s="911"/>
      <c r="I14" s="911"/>
      <c r="J14" s="911"/>
      <c r="K14" s="911"/>
      <c r="L14" s="911"/>
      <c r="M14" s="911"/>
      <c r="N14" s="911"/>
      <c r="O14" s="911"/>
      <c r="P14" s="911"/>
      <c r="Q14" s="911"/>
    </row>
    <row r="15" spans="1:28" ht="7.5" customHeight="1" x14ac:dyDescent="0.15">
      <c r="A15" s="235"/>
      <c r="B15" s="235"/>
      <c r="C15" s="235"/>
      <c r="D15" s="235"/>
      <c r="E15" s="235"/>
      <c r="F15" s="235"/>
      <c r="G15" s="235"/>
      <c r="H15" s="235"/>
      <c r="I15" s="235"/>
      <c r="J15" s="235"/>
      <c r="K15" s="235"/>
      <c r="L15" s="235"/>
      <c r="M15" s="235"/>
      <c r="N15" s="235"/>
      <c r="O15" s="235"/>
      <c r="P15" s="235"/>
      <c r="Q15" s="235"/>
    </row>
    <row r="16" spans="1:28" x14ac:dyDescent="0.15">
      <c r="A16" s="235"/>
      <c r="B16" s="160" t="s">
        <v>252</v>
      </c>
      <c r="O16" s="235"/>
      <c r="P16" s="160" t="s">
        <v>268</v>
      </c>
      <c r="Q16" s="235"/>
    </row>
    <row r="17" spans="1:28" ht="13.5" customHeight="1" x14ac:dyDescent="0.15">
      <c r="A17" s="235"/>
      <c r="B17" s="875" t="s">
        <v>204</v>
      </c>
      <c r="C17" s="876"/>
      <c r="D17" s="876"/>
      <c r="E17" s="876"/>
      <c r="F17" s="876"/>
      <c r="G17" s="876"/>
      <c r="H17" s="876"/>
      <c r="I17" s="876"/>
      <c r="J17" s="876" t="s">
        <v>205</v>
      </c>
      <c r="K17" s="876"/>
      <c r="L17" s="876"/>
      <c r="M17" s="876"/>
      <c r="N17" s="877"/>
      <c r="O17" s="235"/>
      <c r="P17" s="879" t="s">
        <v>204</v>
      </c>
      <c r="Q17" s="880"/>
      <c r="R17" s="880"/>
      <c r="S17" s="880"/>
      <c r="T17" s="880"/>
      <c r="U17" s="880"/>
      <c r="V17" s="880"/>
      <c r="W17" s="881"/>
      <c r="X17" s="882" t="s">
        <v>205</v>
      </c>
      <c r="Y17" s="880"/>
      <c r="Z17" s="880"/>
      <c r="AA17" s="880"/>
      <c r="AB17" s="883"/>
    </row>
    <row r="18" spans="1:28" ht="13.5" customHeight="1" x14ac:dyDescent="0.15">
      <c r="A18" s="235"/>
      <c r="B18" s="872" t="s">
        <v>206</v>
      </c>
      <c r="C18" s="873"/>
      <c r="D18" s="873"/>
      <c r="E18" s="873"/>
      <c r="F18" s="873"/>
      <c r="G18" s="873"/>
      <c r="H18" s="873"/>
      <c r="I18" s="874"/>
      <c r="J18" s="884"/>
      <c r="K18" s="473"/>
      <c r="L18" s="473"/>
      <c r="M18" s="473" t="s">
        <v>207</v>
      </c>
      <c r="N18" s="739"/>
      <c r="O18" s="235"/>
      <c r="P18" s="872" t="s">
        <v>208</v>
      </c>
      <c r="Q18" s="873"/>
      <c r="R18" s="873"/>
      <c r="S18" s="873"/>
      <c r="T18" s="873"/>
      <c r="U18" s="873"/>
      <c r="V18" s="873"/>
      <c r="W18" s="874"/>
      <c r="X18" s="884"/>
      <c r="Y18" s="473"/>
      <c r="Z18" s="473"/>
      <c r="AA18" s="408" t="s">
        <v>207</v>
      </c>
      <c r="AB18" s="409"/>
    </row>
    <row r="19" spans="1:28" ht="13.5" customHeight="1" x14ac:dyDescent="0.15">
      <c r="A19" s="235"/>
      <c r="B19" s="914" t="s">
        <v>267</v>
      </c>
      <c r="C19" s="886" t="s">
        <v>209</v>
      </c>
      <c r="D19" s="621"/>
      <c r="E19" s="621"/>
      <c r="F19" s="621"/>
      <c r="G19" s="621"/>
      <c r="H19" s="621"/>
      <c r="I19" s="621"/>
      <c r="J19" s="236" t="s">
        <v>440</v>
      </c>
      <c r="K19" s="885" t="s">
        <v>441</v>
      </c>
      <c r="L19" s="885"/>
      <c r="M19" s="912" t="s">
        <v>442</v>
      </c>
      <c r="N19" s="913"/>
      <c r="O19" s="235"/>
      <c r="P19" s="872" t="s">
        <v>210</v>
      </c>
      <c r="Q19" s="873"/>
      <c r="R19" s="873"/>
      <c r="S19" s="873"/>
      <c r="T19" s="873"/>
      <c r="U19" s="873"/>
      <c r="V19" s="873"/>
      <c r="W19" s="874"/>
      <c r="X19" s="884"/>
      <c r="Y19" s="473"/>
      <c r="Z19" s="473"/>
      <c r="AA19" s="408" t="s">
        <v>207</v>
      </c>
      <c r="AB19" s="409"/>
    </row>
    <row r="20" spans="1:28" ht="13.5" customHeight="1" x14ac:dyDescent="0.15">
      <c r="A20" s="235"/>
      <c r="B20" s="915"/>
      <c r="C20" s="887" t="s">
        <v>253</v>
      </c>
      <c r="D20" s="888"/>
      <c r="E20" s="888"/>
      <c r="F20" s="888"/>
      <c r="G20" s="888"/>
      <c r="H20" s="888"/>
      <c r="I20" s="888"/>
      <c r="J20" s="237" t="s">
        <v>440</v>
      </c>
      <c r="K20" s="917" t="s">
        <v>443</v>
      </c>
      <c r="L20" s="917"/>
      <c r="M20" s="918" t="s">
        <v>444</v>
      </c>
      <c r="N20" s="919"/>
      <c r="O20" s="235"/>
      <c r="P20" s="872" t="s">
        <v>211</v>
      </c>
      <c r="Q20" s="873"/>
      <c r="R20" s="873"/>
      <c r="S20" s="873"/>
      <c r="T20" s="873"/>
      <c r="U20" s="873"/>
      <c r="V20" s="873"/>
      <c r="W20" s="874"/>
      <c r="X20" s="884"/>
      <c r="Y20" s="473"/>
      <c r="Z20" s="473"/>
      <c r="AA20" s="408" t="s">
        <v>207</v>
      </c>
      <c r="AB20" s="409"/>
    </row>
    <row r="21" spans="1:28" ht="13.5" customHeight="1" x14ac:dyDescent="0.15">
      <c r="A21" s="235"/>
      <c r="B21" s="916"/>
      <c r="C21" s="889" t="s">
        <v>254</v>
      </c>
      <c r="D21" s="890"/>
      <c r="E21" s="890"/>
      <c r="F21" s="890"/>
      <c r="G21" s="890"/>
      <c r="H21" s="890"/>
      <c r="I21" s="890"/>
      <c r="J21" s="238" t="s">
        <v>445</v>
      </c>
      <c r="K21" s="920"/>
      <c r="L21" s="920"/>
      <c r="M21" s="921" t="s">
        <v>446</v>
      </c>
      <c r="N21" s="922"/>
      <c r="O21" s="235"/>
      <c r="P21" s="872" t="s">
        <v>269</v>
      </c>
      <c r="Q21" s="873"/>
      <c r="R21" s="873"/>
      <c r="S21" s="873"/>
      <c r="T21" s="873"/>
      <c r="U21" s="873"/>
      <c r="V21" s="873"/>
      <c r="W21" s="874"/>
      <c r="X21" s="884"/>
      <c r="Y21" s="473"/>
      <c r="Z21" s="473"/>
      <c r="AA21" s="408" t="s">
        <v>207</v>
      </c>
      <c r="AB21" s="409"/>
    </row>
    <row r="22" spans="1:28" ht="13.5" customHeight="1" x14ac:dyDescent="0.15">
      <c r="A22" s="235"/>
      <c r="B22" s="872" t="s">
        <v>255</v>
      </c>
      <c r="C22" s="873"/>
      <c r="D22" s="873"/>
      <c r="E22" s="873"/>
      <c r="F22" s="873"/>
      <c r="G22" s="873"/>
      <c r="H22" s="873"/>
      <c r="I22" s="874"/>
      <c r="J22" s="884"/>
      <c r="K22" s="473"/>
      <c r="L22" s="473"/>
      <c r="M22" s="473" t="s">
        <v>207</v>
      </c>
      <c r="N22" s="739"/>
      <c r="O22" s="235"/>
      <c r="P22" s="872" t="s">
        <v>270</v>
      </c>
      <c r="Q22" s="873"/>
      <c r="R22" s="873"/>
      <c r="S22" s="873"/>
      <c r="T22" s="873"/>
      <c r="U22" s="873"/>
      <c r="V22" s="873"/>
      <c r="W22" s="874"/>
      <c r="X22" s="884"/>
      <c r="Y22" s="473"/>
      <c r="Z22" s="473"/>
      <c r="AA22" s="408" t="s">
        <v>207</v>
      </c>
      <c r="AB22" s="409"/>
    </row>
    <row r="23" spans="1:28" ht="13.5" customHeight="1" x14ac:dyDescent="0.15">
      <c r="A23" s="235"/>
      <c r="B23" s="872" t="s">
        <v>256</v>
      </c>
      <c r="C23" s="873"/>
      <c r="D23" s="873"/>
      <c r="E23" s="873"/>
      <c r="F23" s="873"/>
      <c r="G23" s="873"/>
      <c r="H23" s="873"/>
      <c r="I23" s="874"/>
      <c r="J23" s="884"/>
      <c r="K23" s="473"/>
      <c r="L23" s="473"/>
      <c r="M23" s="473" t="s">
        <v>207</v>
      </c>
      <c r="N23" s="739"/>
      <c r="O23" s="235"/>
      <c r="P23" s="872" t="s">
        <v>212</v>
      </c>
      <c r="Q23" s="873"/>
      <c r="R23" s="873"/>
      <c r="S23" s="873"/>
      <c r="T23" s="873"/>
      <c r="U23" s="873"/>
      <c r="V23" s="873"/>
      <c r="W23" s="874"/>
      <c r="X23" s="884"/>
      <c r="Y23" s="473"/>
      <c r="Z23" s="473"/>
      <c r="AA23" s="408" t="s">
        <v>207</v>
      </c>
      <c r="AB23" s="409"/>
    </row>
    <row r="24" spans="1:28" ht="13.5" customHeight="1" x14ac:dyDescent="0.15">
      <c r="A24" s="235"/>
      <c r="B24" s="872" t="s">
        <v>257</v>
      </c>
      <c r="C24" s="873"/>
      <c r="D24" s="873"/>
      <c r="E24" s="873"/>
      <c r="F24" s="873"/>
      <c r="G24" s="873"/>
      <c r="H24" s="873"/>
      <c r="I24" s="874"/>
      <c r="J24" s="884"/>
      <c r="K24" s="473"/>
      <c r="L24" s="473"/>
      <c r="M24" s="473" t="s">
        <v>207</v>
      </c>
      <c r="N24" s="739"/>
      <c r="O24" s="235"/>
      <c r="P24" s="872" t="s">
        <v>213</v>
      </c>
      <c r="Q24" s="873"/>
      <c r="R24" s="873"/>
      <c r="S24" s="873"/>
      <c r="T24" s="873"/>
      <c r="U24" s="873"/>
      <c r="V24" s="873"/>
      <c r="W24" s="874"/>
      <c r="X24" s="884"/>
      <c r="Y24" s="473"/>
      <c r="Z24" s="473"/>
      <c r="AA24" s="408" t="s">
        <v>207</v>
      </c>
      <c r="AB24" s="409"/>
    </row>
    <row r="25" spans="1:28" ht="13.5" customHeight="1" x14ac:dyDescent="0.15">
      <c r="A25" s="235"/>
      <c r="B25" s="872" t="s">
        <v>258</v>
      </c>
      <c r="C25" s="873"/>
      <c r="D25" s="873"/>
      <c r="E25" s="873"/>
      <c r="F25" s="873"/>
      <c r="G25" s="873"/>
      <c r="H25" s="873"/>
      <c r="I25" s="874"/>
      <c r="J25" s="884"/>
      <c r="K25" s="473"/>
      <c r="L25" s="473"/>
      <c r="M25" s="473" t="s">
        <v>207</v>
      </c>
      <c r="N25" s="739"/>
      <c r="O25" s="235"/>
      <c r="P25" s="872" t="s">
        <v>214</v>
      </c>
      <c r="Q25" s="873"/>
      <c r="R25" s="873"/>
      <c r="S25" s="873"/>
      <c r="T25" s="873"/>
      <c r="U25" s="873"/>
      <c r="V25" s="873"/>
      <c r="W25" s="874"/>
      <c r="X25" s="884"/>
      <c r="Y25" s="473"/>
      <c r="Z25" s="473"/>
      <c r="AA25" s="408" t="s">
        <v>207</v>
      </c>
      <c r="AB25" s="409"/>
    </row>
    <row r="26" spans="1:28" ht="13.5" customHeight="1" x14ac:dyDescent="0.15">
      <c r="A26" s="235"/>
      <c r="B26" s="872" t="s">
        <v>259</v>
      </c>
      <c r="C26" s="873"/>
      <c r="D26" s="873"/>
      <c r="E26" s="873"/>
      <c r="F26" s="873"/>
      <c r="G26" s="873"/>
      <c r="H26" s="873"/>
      <c r="I26" s="874"/>
      <c r="J26" s="884"/>
      <c r="K26" s="473"/>
      <c r="L26" s="473"/>
      <c r="M26" s="473" t="s">
        <v>207</v>
      </c>
      <c r="N26" s="739"/>
      <c r="O26" s="235"/>
      <c r="P26" s="872" t="s">
        <v>271</v>
      </c>
      <c r="Q26" s="873"/>
      <c r="R26" s="873"/>
      <c r="S26" s="873"/>
      <c r="T26" s="873"/>
      <c r="U26" s="873"/>
      <c r="V26" s="873"/>
      <c r="W26" s="874"/>
      <c r="X26" s="884"/>
      <c r="Y26" s="473"/>
      <c r="Z26" s="473"/>
      <c r="AA26" s="408" t="s">
        <v>207</v>
      </c>
      <c r="AB26" s="409"/>
    </row>
    <row r="27" spans="1:28" ht="13.5" customHeight="1" x14ac:dyDescent="0.15">
      <c r="A27" s="235"/>
      <c r="B27" s="872" t="s">
        <v>260</v>
      </c>
      <c r="C27" s="873"/>
      <c r="D27" s="873"/>
      <c r="E27" s="873"/>
      <c r="F27" s="873"/>
      <c r="G27" s="873"/>
      <c r="H27" s="873"/>
      <c r="I27" s="874"/>
      <c r="J27" s="884"/>
      <c r="K27" s="473"/>
      <c r="L27" s="473"/>
      <c r="M27" s="473" t="s">
        <v>207</v>
      </c>
      <c r="N27" s="739"/>
      <c r="O27" s="235"/>
      <c r="P27" s="872" t="s">
        <v>272</v>
      </c>
      <c r="Q27" s="873"/>
      <c r="R27" s="873"/>
      <c r="S27" s="873"/>
      <c r="T27" s="873"/>
      <c r="U27" s="873"/>
      <c r="V27" s="873"/>
      <c r="W27" s="874"/>
      <c r="X27" s="884"/>
      <c r="Y27" s="473"/>
      <c r="Z27" s="473"/>
      <c r="AA27" s="408" t="s">
        <v>207</v>
      </c>
      <c r="AB27" s="409"/>
    </row>
    <row r="28" spans="1:28" ht="13.5" customHeight="1" x14ac:dyDescent="0.15">
      <c r="A28" s="235"/>
      <c r="B28" s="872" t="s">
        <v>261</v>
      </c>
      <c r="C28" s="873"/>
      <c r="D28" s="873"/>
      <c r="E28" s="873"/>
      <c r="F28" s="873"/>
      <c r="G28" s="873"/>
      <c r="H28" s="873"/>
      <c r="I28" s="874"/>
      <c r="J28" s="884"/>
      <c r="K28" s="473"/>
      <c r="L28" s="473"/>
      <c r="M28" s="473" t="s">
        <v>207</v>
      </c>
      <c r="N28" s="739"/>
      <c r="O28" s="235"/>
      <c r="P28" s="872" t="s">
        <v>215</v>
      </c>
      <c r="Q28" s="873"/>
      <c r="R28" s="873"/>
      <c r="S28" s="873"/>
      <c r="T28" s="873"/>
      <c r="U28" s="873"/>
      <c r="V28" s="873"/>
      <c r="W28" s="874"/>
      <c r="X28" s="884"/>
      <c r="Y28" s="473"/>
      <c r="Z28" s="473"/>
      <c r="AA28" s="408" t="s">
        <v>207</v>
      </c>
      <c r="AB28" s="409"/>
    </row>
    <row r="29" spans="1:28" ht="13.5" customHeight="1" thickBot="1" x14ac:dyDescent="0.2">
      <c r="A29" s="235"/>
      <c r="B29" s="872" t="s">
        <v>262</v>
      </c>
      <c r="C29" s="873"/>
      <c r="D29" s="873"/>
      <c r="E29" s="873"/>
      <c r="F29" s="873"/>
      <c r="G29" s="873"/>
      <c r="H29" s="873"/>
      <c r="I29" s="874"/>
      <c r="J29" s="884"/>
      <c r="K29" s="473"/>
      <c r="L29" s="473"/>
      <c r="M29" s="473" t="s">
        <v>207</v>
      </c>
      <c r="N29" s="739"/>
      <c r="O29" s="235"/>
      <c r="P29" s="892" t="s">
        <v>273</v>
      </c>
      <c r="Q29" s="893"/>
      <c r="R29" s="893"/>
      <c r="S29" s="893"/>
      <c r="T29" s="893"/>
      <c r="U29" s="893"/>
      <c r="V29" s="893"/>
      <c r="W29" s="894"/>
      <c r="X29" s="884"/>
      <c r="Y29" s="473"/>
      <c r="Z29" s="473"/>
      <c r="AA29" s="379" t="s">
        <v>207</v>
      </c>
      <c r="AB29" s="380"/>
    </row>
    <row r="30" spans="1:28" ht="13.5" customHeight="1" thickTop="1" x14ac:dyDescent="0.15">
      <c r="A30" s="235"/>
      <c r="B30" s="872" t="s">
        <v>263</v>
      </c>
      <c r="C30" s="873"/>
      <c r="D30" s="873"/>
      <c r="E30" s="873"/>
      <c r="F30" s="873"/>
      <c r="G30" s="873"/>
      <c r="H30" s="873"/>
      <c r="I30" s="874"/>
      <c r="J30" s="884"/>
      <c r="K30" s="473"/>
      <c r="L30" s="473"/>
      <c r="M30" s="473" t="s">
        <v>207</v>
      </c>
      <c r="N30" s="739"/>
      <c r="O30" s="235"/>
      <c r="P30" s="895" t="s">
        <v>274</v>
      </c>
      <c r="Q30" s="896"/>
      <c r="R30" s="896"/>
      <c r="S30" s="896"/>
      <c r="T30" s="896"/>
      <c r="U30" s="896"/>
      <c r="V30" s="896"/>
      <c r="W30" s="897"/>
      <c r="X30" s="907"/>
      <c r="Y30" s="842"/>
      <c r="Z30" s="842"/>
      <c r="AA30" s="898" t="s">
        <v>207</v>
      </c>
      <c r="AB30" s="899"/>
    </row>
    <row r="31" spans="1:28" ht="13.5" customHeight="1" x14ac:dyDescent="0.15">
      <c r="A31" s="235"/>
      <c r="B31" s="872" t="s">
        <v>264</v>
      </c>
      <c r="C31" s="873"/>
      <c r="D31" s="873"/>
      <c r="E31" s="873"/>
      <c r="F31" s="873"/>
      <c r="G31" s="873"/>
      <c r="H31" s="873"/>
      <c r="I31" s="874"/>
      <c r="J31" s="884"/>
      <c r="K31" s="473"/>
      <c r="L31" s="473"/>
      <c r="M31" s="473" t="s">
        <v>207</v>
      </c>
      <c r="N31" s="739"/>
      <c r="O31" s="235"/>
    </row>
    <row r="32" spans="1:28" ht="13.5" customHeight="1" x14ac:dyDescent="0.15">
      <c r="A32" s="235"/>
      <c r="B32" s="872" t="s">
        <v>265</v>
      </c>
      <c r="C32" s="873"/>
      <c r="D32" s="873"/>
      <c r="E32" s="873"/>
      <c r="F32" s="873"/>
      <c r="G32" s="873"/>
      <c r="H32" s="873"/>
      <c r="I32" s="874"/>
      <c r="J32" s="884"/>
      <c r="K32" s="473"/>
      <c r="L32" s="473"/>
      <c r="M32" s="473" t="s">
        <v>207</v>
      </c>
      <c r="N32" s="739"/>
      <c r="O32" s="235"/>
      <c r="P32" s="891" t="s">
        <v>275</v>
      </c>
      <c r="Q32" s="891"/>
      <c r="R32" s="891"/>
      <c r="S32" s="891"/>
      <c r="T32" s="891"/>
      <c r="U32" s="891"/>
      <c r="V32" s="891"/>
      <c r="W32" s="891"/>
      <c r="X32" s="891"/>
      <c r="Y32" s="891"/>
      <c r="Z32" s="891"/>
      <c r="AA32" s="891"/>
      <c r="AB32" s="891"/>
    </row>
    <row r="33" spans="1:28" ht="13.5" customHeight="1" thickBot="1" x14ac:dyDescent="0.2">
      <c r="A33" s="235"/>
      <c r="B33" s="901" t="s">
        <v>216</v>
      </c>
      <c r="C33" s="847"/>
      <c r="D33" s="847"/>
      <c r="E33" s="847"/>
      <c r="F33" s="847"/>
      <c r="G33" s="847"/>
      <c r="H33" s="847"/>
      <c r="I33" s="902"/>
      <c r="J33" s="908"/>
      <c r="K33" s="909"/>
      <c r="L33" s="909"/>
      <c r="M33" s="867" t="s">
        <v>207</v>
      </c>
      <c r="N33" s="868"/>
      <c r="O33" s="235"/>
      <c r="P33" s="891"/>
      <c r="Q33" s="891"/>
      <c r="R33" s="891"/>
      <c r="S33" s="891"/>
      <c r="T33" s="891"/>
      <c r="U33" s="891"/>
      <c r="V33" s="891"/>
      <c r="W33" s="891"/>
      <c r="X33" s="891"/>
      <c r="Y33" s="891"/>
      <c r="Z33" s="891"/>
      <c r="AA33" s="891"/>
      <c r="AB33" s="891"/>
    </row>
    <row r="34" spans="1:28" ht="13.5" customHeight="1" thickTop="1" x14ac:dyDescent="0.15">
      <c r="A34" s="235"/>
      <c r="B34" s="904" t="s">
        <v>266</v>
      </c>
      <c r="C34" s="905"/>
      <c r="D34" s="905"/>
      <c r="E34" s="905"/>
      <c r="F34" s="905"/>
      <c r="G34" s="905"/>
      <c r="H34" s="905"/>
      <c r="I34" s="906"/>
      <c r="J34" s="907"/>
      <c r="K34" s="842"/>
      <c r="L34" s="842"/>
      <c r="M34" s="842" t="s">
        <v>207</v>
      </c>
      <c r="N34" s="854"/>
      <c r="O34" s="235"/>
      <c r="P34" s="891"/>
      <c r="Q34" s="891"/>
      <c r="R34" s="891"/>
      <c r="S34" s="891"/>
      <c r="T34" s="891"/>
      <c r="U34" s="891"/>
      <c r="V34" s="891"/>
      <c r="W34" s="891"/>
      <c r="X34" s="891"/>
      <c r="Y34" s="891"/>
      <c r="Z34" s="891"/>
      <c r="AA34" s="891"/>
      <c r="AB34" s="891"/>
    </row>
    <row r="35" spans="1:28" x14ac:dyDescent="0.15">
      <c r="P35" s="235"/>
      <c r="Q35" s="235"/>
    </row>
    <row r="36" spans="1:28" x14ac:dyDescent="0.15">
      <c r="A36" s="235" t="s">
        <v>556</v>
      </c>
      <c r="B36" s="235"/>
      <c r="C36" s="235"/>
      <c r="D36" s="235"/>
      <c r="E36" s="235"/>
      <c r="F36" s="235"/>
      <c r="G36" s="235"/>
      <c r="H36" s="235"/>
      <c r="I36" s="235"/>
      <c r="J36" s="235"/>
      <c r="K36" s="235"/>
      <c r="L36" s="235"/>
      <c r="M36" s="235"/>
      <c r="N36" s="235"/>
      <c r="O36" s="235"/>
      <c r="P36" s="235"/>
      <c r="Q36" s="235"/>
    </row>
    <row r="37" spans="1:28" ht="15.75" customHeight="1" x14ac:dyDescent="0.15">
      <c r="A37" s="117" t="s">
        <v>276</v>
      </c>
      <c r="C37" s="239"/>
      <c r="D37" s="239"/>
      <c r="E37" s="239"/>
      <c r="F37" s="239"/>
      <c r="G37" s="239"/>
      <c r="H37" s="239"/>
      <c r="I37" s="239"/>
      <c r="J37" s="239"/>
      <c r="K37" s="239"/>
      <c r="L37" s="239"/>
      <c r="M37" s="239"/>
      <c r="N37" s="239"/>
      <c r="O37" s="239"/>
      <c r="P37" s="117" t="s">
        <v>281</v>
      </c>
      <c r="Q37" s="239"/>
      <c r="R37" s="117"/>
      <c r="S37" s="117"/>
      <c r="T37" s="117"/>
      <c r="U37" s="117"/>
      <c r="V37" s="117"/>
      <c r="W37" s="117"/>
      <c r="X37" s="117"/>
      <c r="Y37" s="117"/>
      <c r="Z37" s="117"/>
      <c r="AA37" s="117"/>
      <c r="AB37" s="117"/>
    </row>
    <row r="38" spans="1:28" ht="15.75" customHeight="1" x14ac:dyDescent="0.15">
      <c r="A38" s="930" t="s">
        <v>447</v>
      </c>
      <c r="B38" s="875" t="s">
        <v>204</v>
      </c>
      <c r="C38" s="876"/>
      <c r="D38" s="876"/>
      <c r="E38" s="876"/>
      <c r="F38" s="876"/>
      <c r="G38" s="876"/>
      <c r="H38" s="876"/>
      <c r="I38" s="876"/>
      <c r="J38" s="876" t="s">
        <v>205</v>
      </c>
      <c r="K38" s="876"/>
      <c r="L38" s="876"/>
      <c r="M38" s="876"/>
      <c r="N38" s="877"/>
      <c r="O38" s="234"/>
      <c r="P38" s="875" t="s">
        <v>204</v>
      </c>
      <c r="Q38" s="876"/>
      <c r="R38" s="876"/>
      <c r="S38" s="876"/>
      <c r="T38" s="876"/>
      <c r="U38" s="876"/>
      <c r="V38" s="876"/>
      <c r="W38" s="876"/>
      <c r="X38" s="876" t="s">
        <v>205</v>
      </c>
      <c r="Y38" s="876"/>
      <c r="Z38" s="876"/>
      <c r="AA38" s="876"/>
      <c r="AB38" s="877"/>
    </row>
    <row r="39" spans="1:28" ht="13.5" customHeight="1" x14ac:dyDescent="0.15">
      <c r="A39" s="931"/>
      <c r="B39" s="872" t="s">
        <v>217</v>
      </c>
      <c r="C39" s="878"/>
      <c r="D39" s="878"/>
      <c r="E39" s="878"/>
      <c r="F39" s="878"/>
      <c r="G39" s="878"/>
      <c r="H39" s="878"/>
      <c r="I39" s="878"/>
      <c r="J39" s="878"/>
      <c r="K39" s="878"/>
      <c r="L39" s="878"/>
      <c r="M39" s="473" t="s">
        <v>207</v>
      </c>
      <c r="N39" s="739"/>
      <c r="O39" s="234"/>
      <c r="P39" s="862" t="s">
        <v>282</v>
      </c>
      <c r="Q39" s="878"/>
      <c r="R39" s="878"/>
      <c r="S39" s="878"/>
      <c r="T39" s="878"/>
      <c r="U39" s="878"/>
      <c r="V39" s="878"/>
      <c r="W39" s="903"/>
      <c r="X39" s="850"/>
      <c r="Y39" s="878"/>
      <c r="Z39" s="878"/>
      <c r="AA39" s="473" t="s">
        <v>207</v>
      </c>
      <c r="AB39" s="739"/>
    </row>
    <row r="40" spans="1:28" ht="13.5" customHeight="1" thickBot="1" x14ac:dyDescent="0.2">
      <c r="A40" s="931"/>
      <c r="B40" s="936" t="s">
        <v>267</v>
      </c>
      <c r="C40" s="939" t="s">
        <v>110</v>
      </c>
      <c r="D40" s="939"/>
      <c r="E40" s="939"/>
      <c r="F40" s="939"/>
      <c r="G40" s="939"/>
      <c r="H40" s="939"/>
      <c r="I40" s="939"/>
      <c r="J40" s="236" t="s">
        <v>440</v>
      </c>
      <c r="K40" s="885" t="s">
        <v>448</v>
      </c>
      <c r="L40" s="885"/>
      <c r="M40" s="912" t="s">
        <v>444</v>
      </c>
      <c r="N40" s="913"/>
      <c r="O40" s="234"/>
      <c r="P40" s="901" t="s">
        <v>283</v>
      </c>
      <c r="Q40" s="847"/>
      <c r="R40" s="847"/>
      <c r="S40" s="847"/>
      <c r="T40" s="847"/>
      <c r="U40" s="847"/>
      <c r="V40" s="847"/>
      <c r="W40" s="902"/>
      <c r="X40" s="847"/>
      <c r="Y40" s="847"/>
      <c r="Z40" s="847"/>
      <c r="AA40" s="867" t="s">
        <v>207</v>
      </c>
      <c r="AB40" s="868"/>
    </row>
    <row r="41" spans="1:28" ht="13.5" customHeight="1" thickTop="1" thickBot="1" x14ac:dyDescent="0.2">
      <c r="A41" s="931"/>
      <c r="B41" s="937"/>
      <c r="C41" s="900" t="s">
        <v>109</v>
      </c>
      <c r="D41" s="900"/>
      <c r="E41" s="900"/>
      <c r="F41" s="900"/>
      <c r="G41" s="900"/>
      <c r="H41" s="900"/>
      <c r="I41" s="900"/>
      <c r="J41" s="237" t="s">
        <v>449</v>
      </c>
      <c r="K41" s="917" t="s">
        <v>450</v>
      </c>
      <c r="L41" s="917"/>
      <c r="M41" s="918" t="s">
        <v>451</v>
      </c>
      <c r="N41" s="919"/>
      <c r="O41" s="234"/>
      <c r="P41" s="855" t="s">
        <v>459</v>
      </c>
      <c r="Q41" s="856"/>
      <c r="R41" s="856"/>
      <c r="S41" s="856"/>
      <c r="T41" s="856"/>
      <c r="U41" s="856"/>
      <c r="V41" s="856"/>
      <c r="W41" s="857"/>
      <c r="X41" s="848"/>
      <c r="Y41" s="849"/>
      <c r="Z41" s="849"/>
      <c r="AA41" s="869" t="s">
        <v>207</v>
      </c>
      <c r="AB41" s="870"/>
    </row>
    <row r="42" spans="1:28" ht="13.5" customHeight="1" thickTop="1" x14ac:dyDescent="0.15">
      <c r="A42" s="931"/>
      <c r="B42" s="938"/>
      <c r="C42" s="926" t="s">
        <v>19</v>
      </c>
      <c r="D42" s="926"/>
      <c r="E42" s="926"/>
      <c r="F42" s="926"/>
      <c r="G42" s="926"/>
      <c r="H42" s="926"/>
      <c r="I42" s="926"/>
      <c r="J42" s="238" t="s">
        <v>445</v>
      </c>
      <c r="K42" s="920"/>
      <c r="L42" s="920"/>
      <c r="M42" s="921" t="s">
        <v>444</v>
      </c>
      <c r="N42" s="922"/>
      <c r="O42" s="234"/>
      <c r="P42" s="855" t="s">
        <v>284</v>
      </c>
      <c r="Q42" s="856"/>
      <c r="R42" s="856"/>
      <c r="S42" s="856"/>
      <c r="T42" s="856"/>
      <c r="U42" s="856"/>
      <c r="V42" s="856"/>
      <c r="W42" s="857"/>
      <c r="X42" s="848"/>
      <c r="Y42" s="849"/>
      <c r="Z42" s="849"/>
      <c r="AA42" s="869" t="s">
        <v>207</v>
      </c>
      <c r="AB42" s="870"/>
    </row>
    <row r="43" spans="1:28" ht="13.5" customHeight="1" x14ac:dyDescent="0.15">
      <c r="A43" s="931"/>
      <c r="B43" s="872" t="s">
        <v>277</v>
      </c>
      <c r="C43" s="878"/>
      <c r="D43" s="878"/>
      <c r="E43" s="878"/>
      <c r="F43" s="878"/>
      <c r="G43" s="878"/>
      <c r="H43" s="878"/>
      <c r="I43" s="903"/>
      <c r="J43" s="878"/>
      <c r="K43" s="878"/>
      <c r="L43" s="878"/>
      <c r="M43" s="473" t="s">
        <v>207</v>
      </c>
      <c r="N43" s="739"/>
      <c r="O43" s="234"/>
    </row>
    <row r="44" spans="1:28" ht="13.5" customHeight="1" x14ac:dyDescent="0.15">
      <c r="A44" s="931"/>
      <c r="B44" s="872" t="s">
        <v>278</v>
      </c>
      <c r="C44" s="878"/>
      <c r="D44" s="878"/>
      <c r="E44" s="878"/>
      <c r="F44" s="878"/>
      <c r="G44" s="878"/>
      <c r="H44" s="878"/>
      <c r="I44" s="903"/>
      <c r="J44" s="878"/>
      <c r="K44" s="878"/>
      <c r="L44" s="878"/>
      <c r="M44" s="473" t="s">
        <v>207</v>
      </c>
      <c r="N44" s="739"/>
      <c r="O44" s="234"/>
      <c r="P44" s="117" t="s">
        <v>285</v>
      </c>
      <c r="Q44" s="233"/>
      <c r="R44" s="233"/>
      <c r="S44" s="233"/>
      <c r="T44" s="233"/>
      <c r="U44" s="233"/>
      <c r="V44" s="233"/>
      <c r="W44" s="233"/>
      <c r="X44" s="233"/>
      <c r="Y44" s="233"/>
      <c r="Z44" s="233"/>
      <c r="AA44" s="233"/>
      <c r="AB44" s="233"/>
    </row>
    <row r="45" spans="1:28" ht="13.5" customHeight="1" x14ac:dyDescent="0.15">
      <c r="A45" s="931"/>
      <c r="B45" s="872" t="s">
        <v>452</v>
      </c>
      <c r="C45" s="878"/>
      <c r="D45" s="878"/>
      <c r="E45" s="878"/>
      <c r="F45" s="878"/>
      <c r="G45" s="878"/>
      <c r="H45" s="878"/>
      <c r="I45" s="903"/>
      <c r="J45" s="878"/>
      <c r="K45" s="878"/>
      <c r="L45" s="878"/>
      <c r="M45" s="473" t="s">
        <v>207</v>
      </c>
      <c r="N45" s="739"/>
      <c r="O45" s="234"/>
      <c r="P45" s="862" t="s">
        <v>286</v>
      </c>
      <c r="Q45" s="851"/>
      <c r="R45" s="851"/>
      <c r="S45" s="851"/>
      <c r="T45" s="851"/>
      <c r="U45" s="851"/>
      <c r="V45" s="851"/>
      <c r="W45" s="863"/>
      <c r="X45" s="850"/>
      <c r="Y45" s="851"/>
      <c r="Z45" s="851"/>
      <c r="AA45" s="473" t="s">
        <v>207</v>
      </c>
      <c r="AB45" s="841"/>
    </row>
    <row r="46" spans="1:28" ht="13.5" customHeight="1" thickBot="1" x14ac:dyDescent="0.2">
      <c r="A46" s="931"/>
      <c r="B46" s="872" t="s">
        <v>279</v>
      </c>
      <c r="C46" s="878"/>
      <c r="D46" s="878"/>
      <c r="E46" s="878"/>
      <c r="F46" s="878"/>
      <c r="G46" s="878"/>
      <c r="H46" s="878"/>
      <c r="I46" s="903"/>
      <c r="J46" s="878"/>
      <c r="K46" s="878"/>
      <c r="L46" s="878"/>
      <c r="M46" s="473" t="s">
        <v>207</v>
      </c>
      <c r="N46" s="739"/>
      <c r="O46" s="234"/>
      <c r="P46" s="860" t="s">
        <v>287</v>
      </c>
      <c r="Q46" s="853"/>
      <c r="R46" s="853"/>
      <c r="S46" s="853"/>
      <c r="T46" s="853"/>
      <c r="U46" s="853"/>
      <c r="V46" s="853"/>
      <c r="W46" s="861"/>
      <c r="X46" s="852"/>
      <c r="Y46" s="853"/>
      <c r="Z46" s="853"/>
      <c r="AA46" s="909" t="s">
        <v>207</v>
      </c>
      <c r="AB46" s="927"/>
    </row>
    <row r="47" spans="1:28" ht="13.5" customHeight="1" thickTop="1" thickBot="1" x14ac:dyDescent="0.2">
      <c r="A47" s="931"/>
      <c r="B47" s="901" t="s">
        <v>261</v>
      </c>
      <c r="C47" s="847"/>
      <c r="D47" s="847"/>
      <c r="E47" s="847"/>
      <c r="F47" s="847"/>
      <c r="G47" s="847"/>
      <c r="H47" s="847"/>
      <c r="I47" s="902"/>
      <c r="J47" s="847"/>
      <c r="K47" s="847"/>
      <c r="L47" s="847"/>
      <c r="M47" s="867" t="s">
        <v>207</v>
      </c>
      <c r="N47" s="868"/>
      <c r="O47" s="234"/>
      <c r="P47" s="858" t="s">
        <v>288</v>
      </c>
      <c r="Q47" s="845"/>
      <c r="R47" s="845"/>
      <c r="S47" s="845"/>
      <c r="T47" s="845"/>
      <c r="U47" s="845"/>
      <c r="V47" s="845"/>
      <c r="W47" s="859"/>
      <c r="X47" s="844"/>
      <c r="Y47" s="845"/>
      <c r="Z47" s="845"/>
      <c r="AA47" s="842" t="s">
        <v>207</v>
      </c>
      <c r="AB47" s="843"/>
    </row>
    <row r="48" spans="1:28" ht="13.5" customHeight="1" thickTop="1" x14ac:dyDescent="0.15">
      <c r="A48" s="935"/>
      <c r="B48" s="864" t="s">
        <v>457</v>
      </c>
      <c r="C48" s="928"/>
      <c r="D48" s="928"/>
      <c r="E48" s="928"/>
      <c r="F48" s="928"/>
      <c r="G48" s="928"/>
      <c r="H48" s="928"/>
      <c r="I48" s="929"/>
      <c r="J48" s="844"/>
      <c r="K48" s="846"/>
      <c r="L48" s="846"/>
      <c r="M48" s="842" t="s">
        <v>207</v>
      </c>
      <c r="N48" s="854"/>
      <c r="O48" s="234"/>
      <c r="P48" s="862" t="s">
        <v>289</v>
      </c>
      <c r="Q48" s="851"/>
      <c r="R48" s="851"/>
      <c r="S48" s="851"/>
      <c r="T48" s="851"/>
      <c r="U48" s="851"/>
      <c r="V48" s="851"/>
      <c r="W48" s="863"/>
      <c r="X48" s="850"/>
      <c r="Y48" s="851"/>
      <c r="Z48" s="851"/>
      <c r="AA48" s="473" t="s">
        <v>207</v>
      </c>
      <c r="AB48" s="841"/>
    </row>
    <row r="49" spans="1:28" ht="13.5" customHeight="1" thickBot="1" x14ac:dyDescent="0.2">
      <c r="B49" s="233"/>
      <c r="C49" s="233"/>
      <c r="D49" s="233"/>
      <c r="E49" s="233"/>
      <c r="F49" s="233"/>
      <c r="G49" s="233"/>
      <c r="H49" s="169"/>
      <c r="I49" s="169"/>
      <c r="J49" s="169"/>
      <c r="K49" s="18"/>
      <c r="L49" s="240"/>
      <c r="M49" s="910"/>
      <c r="N49" s="910"/>
      <c r="O49" s="234"/>
      <c r="P49" s="860" t="s">
        <v>290</v>
      </c>
      <c r="Q49" s="853"/>
      <c r="R49" s="853"/>
      <c r="S49" s="853"/>
      <c r="T49" s="853"/>
      <c r="U49" s="853"/>
      <c r="V49" s="853"/>
      <c r="W49" s="861"/>
      <c r="X49" s="852"/>
      <c r="Y49" s="853"/>
      <c r="Z49" s="853"/>
      <c r="AA49" s="909" t="s">
        <v>207</v>
      </c>
      <c r="AB49" s="927"/>
    </row>
    <row r="50" spans="1:28" ht="13.5" customHeight="1" thickTop="1" x14ac:dyDescent="0.15">
      <c r="A50" s="930" t="s">
        <v>453</v>
      </c>
      <c r="B50" s="862" t="s">
        <v>218</v>
      </c>
      <c r="C50" s="878"/>
      <c r="D50" s="878"/>
      <c r="E50" s="878"/>
      <c r="F50" s="878"/>
      <c r="G50" s="878"/>
      <c r="H50" s="878"/>
      <c r="I50" s="903"/>
      <c r="J50" s="878"/>
      <c r="K50" s="878"/>
      <c r="L50" s="878"/>
      <c r="M50" s="473" t="s">
        <v>207</v>
      </c>
      <c r="N50" s="739"/>
      <c r="O50" s="234"/>
      <c r="P50" s="858" t="s">
        <v>291</v>
      </c>
      <c r="Q50" s="845"/>
      <c r="R50" s="845"/>
      <c r="S50" s="845"/>
      <c r="T50" s="845"/>
      <c r="U50" s="845"/>
      <c r="V50" s="845"/>
      <c r="W50" s="859"/>
      <c r="X50" s="844"/>
      <c r="Y50" s="845"/>
      <c r="Z50" s="845"/>
      <c r="AA50" s="842" t="s">
        <v>207</v>
      </c>
      <c r="AB50" s="843"/>
    </row>
    <row r="51" spans="1:28" ht="13.5" customHeight="1" x14ac:dyDescent="0.15">
      <c r="A51" s="931"/>
      <c r="B51" s="862" t="s">
        <v>219</v>
      </c>
      <c r="C51" s="878"/>
      <c r="D51" s="878"/>
      <c r="E51" s="878"/>
      <c r="F51" s="878"/>
      <c r="G51" s="878"/>
      <c r="H51" s="878"/>
      <c r="I51" s="903"/>
      <c r="J51" s="878"/>
      <c r="K51" s="878"/>
      <c r="L51" s="878"/>
      <c r="M51" s="473" t="s">
        <v>207</v>
      </c>
      <c r="N51" s="739"/>
      <c r="O51" s="83"/>
      <c r="P51" s="862" t="s">
        <v>292</v>
      </c>
      <c r="Q51" s="851"/>
      <c r="R51" s="851"/>
      <c r="S51" s="851"/>
      <c r="T51" s="851"/>
      <c r="U51" s="851"/>
      <c r="V51" s="851"/>
      <c r="W51" s="863"/>
      <c r="X51" s="850"/>
      <c r="Y51" s="851"/>
      <c r="Z51" s="851"/>
      <c r="AA51" s="473" t="s">
        <v>207</v>
      </c>
      <c r="AB51" s="841"/>
    </row>
    <row r="52" spans="1:28" ht="13.5" customHeight="1" thickBot="1" x14ac:dyDescent="0.2">
      <c r="A52" s="931"/>
      <c r="B52" s="862" t="s">
        <v>220</v>
      </c>
      <c r="C52" s="878"/>
      <c r="D52" s="878"/>
      <c r="E52" s="878"/>
      <c r="F52" s="878"/>
      <c r="G52" s="878"/>
      <c r="H52" s="878"/>
      <c r="I52" s="903"/>
      <c r="J52" s="878"/>
      <c r="K52" s="878"/>
      <c r="L52" s="878"/>
      <c r="M52" s="473" t="s">
        <v>207</v>
      </c>
      <c r="N52" s="739"/>
      <c r="O52" s="234"/>
      <c r="P52" s="860" t="s">
        <v>293</v>
      </c>
      <c r="Q52" s="853"/>
      <c r="R52" s="853"/>
      <c r="S52" s="853"/>
      <c r="T52" s="853"/>
      <c r="U52" s="853"/>
      <c r="V52" s="853"/>
      <c r="W52" s="861"/>
      <c r="X52" s="852"/>
      <c r="Y52" s="853"/>
      <c r="Z52" s="853"/>
      <c r="AA52" s="909" t="s">
        <v>207</v>
      </c>
      <c r="AB52" s="927"/>
    </row>
    <row r="53" spans="1:28" ht="13.5" customHeight="1" thickTop="1" x14ac:dyDescent="0.15">
      <c r="A53" s="931"/>
      <c r="B53" s="901" t="s">
        <v>221</v>
      </c>
      <c r="C53" s="847"/>
      <c r="D53" s="847"/>
      <c r="E53" s="847"/>
      <c r="F53" s="847"/>
      <c r="G53" s="847"/>
      <c r="H53" s="847"/>
      <c r="I53" s="902"/>
      <c r="J53" s="878"/>
      <c r="K53" s="878"/>
      <c r="L53" s="878"/>
      <c r="M53" s="867" t="s">
        <v>207</v>
      </c>
      <c r="N53" s="868"/>
      <c r="P53" s="864" t="s">
        <v>294</v>
      </c>
      <c r="Q53" s="865"/>
      <c r="R53" s="865"/>
      <c r="S53" s="865"/>
      <c r="T53" s="865"/>
      <c r="U53" s="865"/>
      <c r="V53" s="865"/>
      <c r="W53" s="866"/>
      <c r="X53" s="844"/>
      <c r="Y53" s="845"/>
      <c r="Z53" s="845"/>
      <c r="AA53" s="842" t="s">
        <v>207</v>
      </c>
      <c r="AB53" s="843"/>
    </row>
    <row r="54" spans="1:28" ht="13.5" customHeight="1" thickBot="1" x14ac:dyDescent="0.2">
      <c r="A54" s="932"/>
      <c r="B54" s="923" t="s">
        <v>458</v>
      </c>
      <c r="C54" s="924"/>
      <c r="D54" s="924"/>
      <c r="E54" s="924"/>
      <c r="F54" s="924"/>
      <c r="G54" s="924"/>
      <c r="H54" s="924"/>
      <c r="I54" s="925"/>
      <c r="J54" s="847"/>
      <c r="K54" s="847"/>
      <c r="L54" s="847"/>
      <c r="M54" s="867" t="s">
        <v>207</v>
      </c>
      <c r="N54" s="868"/>
      <c r="Q54" s="233"/>
      <c r="R54" s="233"/>
      <c r="S54" s="233"/>
      <c r="T54" s="233"/>
      <c r="U54" s="233"/>
      <c r="V54" s="233"/>
      <c r="W54" s="132"/>
      <c r="X54" s="132"/>
      <c r="Y54" s="132"/>
      <c r="Z54" s="132"/>
      <c r="AA54" s="132"/>
      <c r="AB54" s="132"/>
    </row>
    <row r="55" spans="1:28" ht="13.5" customHeight="1" thickTop="1" x14ac:dyDescent="0.15">
      <c r="A55" s="864" t="s">
        <v>280</v>
      </c>
      <c r="B55" s="933"/>
      <c r="C55" s="933"/>
      <c r="D55" s="933"/>
      <c r="E55" s="933"/>
      <c r="F55" s="933"/>
      <c r="G55" s="933"/>
      <c r="H55" s="933"/>
      <c r="I55" s="934"/>
      <c r="J55" s="844"/>
      <c r="K55" s="846"/>
      <c r="L55" s="846"/>
      <c r="M55" s="842" t="s">
        <v>207</v>
      </c>
      <c r="N55" s="854"/>
      <c r="P55" s="233" t="s">
        <v>454</v>
      </c>
      <c r="Q55" s="233"/>
      <c r="R55" s="233"/>
      <c r="S55" s="233"/>
      <c r="T55" s="233"/>
      <c r="U55" s="233"/>
      <c r="V55" s="233"/>
    </row>
    <row r="56" spans="1:28" ht="13.5" customHeight="1" x14ac:dyDescent="0.15">
      <c r="A56" s="241"/>
      <c r="B56" s="242"/>
      <c r="C56" s="242"/>
      <c r="D56" s="242"/>
      <c r="E56" s="242"/>
      <c r="F56" s="242"/>
      <c r="G56" s="242"/>
      <c r="H56" s="242"/>
      <c r="I56" s="242"/>
      <c r="J56" s="243"/>
      <c r="K56" s="243"/>
      <c r="L56" s="243"/>
      <c r="M56" s="18"/>
      <c r="N56" s="18"/>
      <c r="P56" s="233" t="s">
        <v>460</v>
      </c>
      <c r="Q56" s="233"/>
      <c r="R56" s="233"/>
      <c r="S56" s="233"/>
      <c r="T56" s="233"/>
      <c r="U56" s="233"/>
      <c r="V56" s="233"/>
    </row>
    <row r="57" spans="1:28" x14ac:dyDescent="0.15">
      <c r="P57" s="133" t="s">
        <v>222</v>
      </c>
    </row>
  </sheetData>
  <mergeCells count="207">
    <mergeCell ref="A50:A54"/>
    <mergeCell ref="B50:I50"/>
    <mergeCell ref="J50:L50"/>
    <mergeCell ref="A55:I55"/>
    <mergeCell ref="A38:A48"/>
    <mergeCell ref="B38:I38"/>
    <mergeCell ref="J38:N38"/>
    <mergeCell ref="P38:W38"/>
    <mergeCell ref="X38:AB38"/>
    <mergeCell ref="J39:L39"/>
    <mergeCell ref="M39:N39"/>
    <mergeCell ref="X39:Z39"/>
    <mergeCell ref="AA39:AB39"/>
    <mergeCell ref="B40:B42"/>
    <mergeCell ref="C40:I40"/>
    <mergeCell ref="K40:L40"/>
    <mergeCell ref="B43:I43"/>
    <mergeCell ref="J43:L43"/>
    <mergeCell ref="AA52:AB52"/>
    <mergeCell ref="P50:W50"/>
    <mergeCell ref="AA51:AB51"/>
    <mergeCell ref="P52:W52"/>
    <mergeCell ref="B52:I52"/>
    <mergeCell ref="M52:N52"/>
    <mergeCell ref="X25:Z25"/>
    <mergeCell ref="X26:Z26"/>
    <mergeCell ref="X27:Z27"/>
    <mergeCell ref="X28:Z28"/>
    <mergeCell ref="X29:Z29"/>
    <mergeCell ref="X30:Z30"/>
    <mergeCell ref="J25:L25"/>
    <mergeCell ref="J26:L26"/>
    <mergeCell ref="J27:L27"/>
    <mergeCell ref="J28:L28"/>
    <mergeCell ref="J29:L29"/>
    <mergeCell ref="J30:L30"/>
    <mergeCell ref="M29:N29"/>
    <mergeCell ref="B53:I53"/>
    <mergeCell ref="M53:N53"/>
    <mergeCell ref="B54:I54"/>
    <mergeCell ref="M54:N54"/>
    <mergeCell ref="J52:L52"/>
    <mergeCell ref="J53:L53"/>
    <mergeCell ref="J54:L54"/>
    <mergeCell ref="AA41:AB41"/>
    <mergeCell ref="B39:I39"/>
    <mergeCell ref="M44:N44"/>
    <mergeCell ref="M41:N41"/>
    <mergeCell ref="M42:N42"/>
    <mergeCell ref="M43:N43"/>
    <mergeCell ref="K41:L41"/>
    <mergeCell ref="K42:L42"/>
    <mergeCell ref="AA45:AB45"/>
    <mergeCell ref="C42:I42"/>
    <mergeCell ref="P41:W41"/>
    <mergeCell ref="AA46:AB46"/>
    <mergeCell ref="AA47:AB47"/>
    <mergeCell ref="P48:W48"/>
    <mergeCell ref="AA49:AB49"/>
    <mergeCell ref="B48:I48"/>
    <mergeCell ref="M48:N48"/>
    <mergeCell ref="M50:N50"/>
    <mergeCell ref="B51:I51"/>
    <mergeCell ref="M51:N51"/>
    <mergeCell ref="M49:N49"/>
    <mergeCell ref="J47:L47"/>
    <mergeCell ref="J48:L48"/>
    <mergeCell ref="J51:L51"/>
    <mergeCell ref="A14:Q14"/>
    <mergeCell ref="M40:N40"/>
    <mergeCell ref="P39:W39"/>
    <mergeCell ref="B19:B21"/>
    <mergeCell ref="M18:N18"/>
    <mergeCell ref="M22:N22"/>
    <mergeCell ref="M23:N23"/>
    <mergeCell ref="M24:N24"/>
    <mergeCell ref="M25:N25"/>
    <mergeCell ref="M26:N26"/>
    <mergeCell ref="M27:N27"/>
    <mergeCell ref="M28:N28"/>
    <mergeCell ref="M19:N19"/>
    <mergeCell ref="K20:L20"/>
    <mergeCell ref="M20:N20"/>
    <mergeCell ref="K21:L21"/>
    <mergeCell ref="M21:N21"/>
    <mergeCell ref="C41:I41"/>
    <mergeCell ref="P40:W40"/>
    <mergeCell ref="B45:I45"/>
    <mergeCell ref="B44:I44"/>
    <mergeCell ref="B47:I47"/>
    <mergeCell ref="B46:I46"/>
    <mergeCell ref="B30:I30"/>
    <mergeCell ref="B31:I31"/>
    <mergeCell ref="B32:I32"/>
    <mergeCell ref="B33:I33"/>
    <mergeCell ref="B34:I34"/>
    <mergeCell ref="J34:L34"/>
    <mergeCell ref="J31:L31"/>
    <mergeCell ref="J32:L32"/>
    <mergeCell ref="J33:L33"/>
    <mergeCell ref="A9:D9"/>
    <mergeCell ref="E9:N9"/>
    <mergeCell ref="O9:Q9"/>
    <mergeCell ref="A10:D10"/>
    <mergeCell ref="E10:N10"/>
    <mergeCell ref="O10:Q10"/>
    <mergeCell ref="A1:V2"/>
    <mergeCell ref="W1:Y2"/>
    <mergeCell ref="Z1:AB2"/>
    <mergeCell ref="A7:B7"/>
    <mergeCell ref="A4:AB4"/>
    <mergeCell ref="C7:F7"/>
    <mergeCell ref="H7:I7"/>
    <mergeCell ref="J7:AB7"/>
    <mergeCell ref="J18:L18"/>
    <mergeCell ref="J22:L22"/>
    <mergeCell ref="J23:L23"/>
    <mergeCell ref="J24:L24"/>
    <mergeCell ref="B22:I22"/>
    <mergeCell ref="B23:I23"/>
    <mergeCell ref="B24:I24"/>
    <mergeCell ref="B25:I25"/>
    <mergeCell ref="B26:I26"/>
    <mergeCell ref="B18:I18"/>
    <mergeCell ref="B27:I27"/>
    <mergeCell ref="B28:I28"/>
    <mergeCell ref="B29:I29"/>
    <mergeCell ref="K19:L19"/>
    <mergeCell ref="C19:I19"/>
    <mergeCell ref="C20:I20"/>
    <mergeCell ref="C21:I21"/>
    <mergeCell ref="P32:AB34"/>
    <mergeCell ref="P28:W28"/>
    <mergeCell ref="P29:W29"/>
    <mergeCell ref="P30:W30"/>
    <mergeCell ref="AA25:AB25"/>
    <mergeCell ref="AA26:AB26"/>
    <mergeCell ref="AA27:AB27"/>
    <mergeCell ref="AA28:AB28"/>
    <mergeCell ref="AA29:AB29"/>
    <mergeCell ref="AA30:AB30"/>
    <mergeCell ref="M30:N30"/>
    <mergeCell ref="X19:Z19"/>
    <mergeCell ref="X20:Z20"/>
    <mergeCell ref="X21:Z21"/>
    <mergeCell ref="X22:Z22"/>
    <mergeCell ref="X23:Z23"/>
    <mergeCell ref="X24:Z24"/>
    <mergeCell ref="P17:W17"/>
    <mergeCell ref="X17:AB17"/>
    <mergeCell ref="AA19:AB19"/>
    <mergeCell ref="AA20:AB20"/>
    <mergeCell ref="AA21:AB21"/>
    <mergeCell ref="AA18:AB18"/>
    <mergeCell ref="AA22:AB22"/>
    <mergeCell ref="AA23:AB23"/>
    <mergeCell ref="AA24:AB24"/>
    <mergeCell ref="P23:W23"/>
    <mergeCell ref="X18:Z18"/>
    <mergeCell ref="A12:AB12"/>
    <mergeCell ref="P45:W45"/>
    <mergeCell ref="P46:W46"/>
    <mergeCell ref="M45:N45"/>
    <mergeCell ref="M46:N46"/>
    <mergeCell ref="M47:N47"/>
    <mergeCell ref="P24:W24"/>
    <mergeCell ref="P25:W25"/>
    <mergeCell ref="P26:W26"/>
    <mergeCell ref="P27:W27"/>
    <mergeCell ref="P18:W18"/>
    <mergeCell ref="P19:W19"/>
    <mergeCell ref="P20:W20"/>
    <mergeCell ref="P21:W21"/>
    <mergeCell ref="P22:W22"/>
    <mergeCell ref="M31:N31"/>
    <mergeCell ref="M32:N32"/>
    <mergeCell ref="M33:N33"/>
    <mergeCell ref="M34:N34"/>
    <mergeCell ref="B17:I17"/>
    <mergeCell ref="J17:N17"/>
    <mergeCell ref="J44:L44"/>
    <mergeCell ref="J45:L45"/>
    <mergeCell ref="J46:L46"/>
    <mergeCell ref="AA48:AB48"/>
    <mergeCell ref="AA50:AB50"/>
    <mergeCell ref="AA53:AB53"/>
    <mergeCell ref="X53:Z53"/>
    <mergeCell ref="J55:L55"/>
    <mergeCell ref="X40:Z40"/>
    <mergeCell ref="X41:Z41"/>
    <mergeCell ref="X45:Z45"/>
    <mergeCell ref="X46:Z46"/>
    <mergeCell ref="X51:Z51"/>
    <mergeCell ref="X52:Z52"/>
    <mergeCell ref="X47:Z47"/>
    <mergeCell ref="X48:Z48"/>
    <mergeCell ref="X49:Z49"/>
    <mergeCell ref="X50:Z50"/>
    <mergeCell ref="M55:N55"/>
    <mergeCell ref="P42:W42"/>
    <mergeCell ref="X42:Z42"/>
    <mergeCell ref="P47:W47"/>
    <mergeCell ref="P49:W49"/>
    <mergeCell ref="P51:W51"/>
    <mergeCell ref="P53:W53"/>
    <mergeCell ref="AA40:AB40"/>
    <mergeCell ref="AA42:AB42"/>
  </mergeCells>
  <phoneticPr fontId="1"/>
  <pageMargins left="0.46875" right="0.51041666666666663"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AM157"/>
  <sheetViews>
    <sheetView view="pageLayout" zoomScaleNormal="100" zoomScaleSheetLayoutView="115" workbookViewId="0">
      <selection activeCell="B157" sqref="B157"/>
    </sheetView>
  </sheetViews>
  <sheetFormatPr defaultColWidth="3" defaultRowHeight="12.95" customHeight="1" x14ac:dyDescent="0.15"/>
  <cols>
    <col min="1" max="1" width="3.375" style="56" bestFit="1" customWidth="1"/>
    <col min="2" max="2" width="3.75" style="56" bestFit="1" customWidth="1"/>
    <col min="3" max="6" width="3" style="56"/>
    <col min="7" max="7" width="4.5" style="56" bestFit="1" customWidth="1"/>
    <col min="8" max="12" width="3" style="56"/>
    <col min="13" max="14" width="2.875" style="56" customWidth="1"/>
    <col min="15" max="15" width="3" style="56"/>
    <col min="16" max="16" width="2.875" style="56" customWidth="1"/>
    <col min="17" max="17" width="3.5" style="56" customWidth="1"/>
    <col min="18" max="18" width="2.875" style="56" customWidth="1"/>
    <col min="19" max="21" width="3" style="56"/>
    <col min="22" max="22" width="2.25" style="56" customWidth="1"/>
    <col min="23" max="16384" width="3" style="56"/>
  </cols>
  <sheetData>
    <row r="1" spans="1:39" ht="13.5" customHeight="1" x14ac:dyDescent="0.15">
      <c r="A1" s="976" t="s">
        <v>557</v>
      </c>
      <c r="B1" s="977"/>
      <c r="C1" s="977"/>
      <c r="D1" s="977"/>
      <c r="E1" s="977"/>
      <c r="F1" s="977"/>
      <c r="G1" s="977"/>
      <c r="H1" s="977"/>
      <c r="I1" s="977"/>
      <c r="J1" s="977"/>
      <c r="K1" s="977"/>
      <c r="L1" s="977"/>
      <c r="M1" s="977"/>
      <c r="N1" s="977"/>
      <c r="O1" s="977"/>
      <c r="P1" s="977"/>
      <c r="Q1" s="977"/>
      <c r="R1" s="977"/>
      <c r="S1" s="977"/>
      <c r="T1" s="977"/>
      <c r="U1" s="977"/>
      <c r="V1" s="977"/>
      <c r="W1" s="977"/>
      <c r="X1" s="980"/>
      <c r="Y1" s="981"/>
      <c r="Z1" s="982"/>
      <c r="AA1" s="769" t="s">
        <v>521</v>
      </c>
      <c r="AB1" s="770"/>
      <c r="AC1" s="771"/>
      <c r="AD1" s="192"/>
    </row>
    <row r="2" spans="1:39" ht="13.5" customHeight="1" x14ac:dyDescent="0.15">
      <c r="A2" s="976"/>
      <c r="B2" s="977"/>
      <c r="C2" s="977"/>
      <c r="D2" s="977"/>
      <c r="E2" s="977"/>
      <c r="F2" s="977"/>
      <c r="G2" s="977"/>
      <c r="H2" s="977"/>
      <c r="I2" s="977"/>
      <c r="J2" s="977"/>
      <c r="K2" s="977"/>
      <c r="L2" s="977"/>
      <c r="M2" s="977"/>
      <c r="N2" s="977"/>
      <c r="O2" s="977"/>
      <c r="P2" s="977"/>
      <c r="Q2" s="977"/>
      <c r="R2" s="977"/>
      <c r="S2" s="977"/>
      <c r="T2" s="977"/>
      <c r="U2" s="977"/>
      <c r="V2" s="977"/>
      <c r="W2" s="977"/>
      <c r="X2" s="981"/>
      <c r="Y2" s="981"/>
      <c r="Z2" s="982"/>
      <c r="AA2" s="772"/>
      <c r="AB2" s="773"/>
      <c r="AC2" s="774"/>
      <c r="AD2" s="192"/>
    </row>
    <row r="3" spans="1:39" ht="13.5" x14ac:dyDescent="0.15">
      <c r="A3" s="193"/>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2"/>
    </row>
    <row r="4" spans="1:39" ht="13.5" x14ac:dyDescent="0.15">
      <c r="A4" s="714" t="s">
        <v>558</v>
      </c>
      <c r="B4" s="983"/>
      <c r="C4" s="983"/>
      <c r="D4" s="983"/>
      <c r="E4" s="983"/>
      <c r="F4" s="983"/>
      <c r="G4" s="983"/>
      <c r="H4" s="983"/>
      <c r="I4" s="983"/>
      <c r="J4" s="983"/>
      <c r="K4" s="983"/>
      <c r="L4" s="983"/>
      <c r="M4" s="983"/>
      <c r="N4" s="983"/>
      <c r="O4" s="983"/>
      <c r="P4" s="983"/>
      <c r="Q4" s="983"/>
      <c r="R4" s="983"/>
      <c r="S4" s="983"/>
      <c r="T4" s="983"/>
      <c r="U4" s="983"/>
      <c r="V4" s="983"/>
      <c r="W4" s="983"/>
      <c r="X4" s="983"/>
      <c r="Y4" s="983"/>
      <c r="Z4" s="983"/>
      <c r="AA4" s="983"/>
      <c r="AB4" s="983"/>
      <c r="AC4" s="983"/>
      <c r="AD4" s="192"/>
    </row>
    <row r="5" spans="1:39" ht="13.5" x14ac:dyDescent="0.15">
      <c r="A5" s="405" t="s">
        <v>547</v>
      </c>
      <c r="B5" s="983"/>
      <c r="C5" s="983"/>
      <c r="D5" s="983"/>
      <c r="E5" s="983"/>
      <c r="F5" s="983"/>
      <c r="G5" s="983"/>
      <c r="H5" s="983"/>
      <c r="I5" s="983"/>
      <c r="J5" s="983"/>
      <c r="K5" s="983"/>
      <c r="L5" s="983"/>
      <c r="M5" s="983"/>
      <c r="N5" s="983"/>
      <c r="O5" s="983"/>
      <c r="P5" s="983"/>
      <c r="Q5" s="983"/>
      <c r="R5" s="983"/>
      <c r="S5" s="983"/>
      <c r="T5" s="983"/>
      <c r="U5" s="983"/>
      <c r="V5" s="983"/>
      <c r="W5" s="983"/>
      <c r="X5" s="983"/>
      <c r="Y5" s="983"/>
      <c r="Z5" s="983"/>
      <c r="AA5" s="983"/>
      <c r="AB5" s="983"/>
      <c r="AC5" s="983"/>
      <c r="AD5" s="192"/>
    </row>
    <row r="6" spans="1:39" ht="13.5" x14ac:dyDescent="0.15">
      <c r="A6" s="187"/>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2"/>
      <c r="AM6" s="257"/>
    </row>
    <row r="7" spans="1:39" s="150" customFormat="1" ht="24.75" customHeight="1" x14ac:dyDescent="0.15">
      <c r="A7" s="958" t="s">
        <v>8</v>
      </c>
      <c r="B7" s="959"/>
      <c r="C7" s="945">
        <f>'1 在籍_専門'!C7:F7</f>
        <v>0</v>
      </c>
      <c r="D7" s="946"/>
      <c r="E7" s="946"/>
      <c r="F7" s="947"/>
      <c r="G7" s="193"/>
      <c r="H7" s="713" t="s">
        <v>0</v>
      </c>
      <c r="I7" s="948"/>
      <c r="J7" s="949">
        <f>'1 在籍_専門'!J7:AC7</f>
        <v>0</v>
      </c>
      <c r="K7" s="950"/>
      <c r="L7" s="950"/>
      <c r="M7" s="950"/>
      <c r="N7" s="950"/>
      <c r="O7" s="950"/>
      <c r="P7" s="950"/>
      <c r="Q7" s="950"/>
      <c r="R7" s="950"/>
      <c r="S7" s="950"/>
      <c r="T7" s="950"/>
      <c r="U7" s="950"/>
      <c r="V7" s="950"/>
      <c r="W7" s="950"/>
      <c r="X7" s="950"/>
      <c r="Y7" s="950"/>
      <c r="Z7" s="950"/>
      <c r="AA7" s="950"/>
      <c r="AB7" s="950"/>
      <c r="AC7" s="951"/>
      <c r="AD7" s="192"/>
      <c r="AM7" s="204"/>
    </row>
    <row r="8" spans="1:39" ht="13.5" x14ac:dyDescent="0.15">
      <c r="A8" s="193"/>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2"/>
    </row>
    <row r="9" spans="1:39" ht="18" customHeight="1" x14ac:dyDescent="0.15">
      <c r="A9" s="689" t="s">
        <v>1</v>
      </c>
      <c r="B9" s="952"/>
      <c r="C9" s="952"/>
      <c r="D9" s="953"/>
      <c r="E9" s="954"/>
      <c r="F9" s="955"/>
      <c r="G9" s="955"/>
      <c r="H9" s="955"/>
      <c r="I9" s="955"/>
      <c r="J9" s="955"/>
      <c r="K9" s="955"/>
      <c r="L9" s="955"/>
      <c r="M9" s="955"/>
      <c r="N9" s="956"/>
      <c r="O9" s="689" t="s">
        <v>2</v>
      </c>
      <c r="P9" s="952"/>
      <c r="Q9" s="952"/>
      <c r="R9" s="957"/>
      <c r="S9" s="955"/>
      <c r="T9" s="955"/>
      <c r="U9" s="955"/>
      <c r="V9" s="955"/>
      <c r="W9" s="955"/>
      <c r="X9" s="955"/>
      <c r="Y9" s="955"/>
      <c r="Z9" s="955"/>
      <c r="AA9" s="955"/>
      <c r="AB9" s="955"/>
      <c r="AC9" s="956"/>
      <c r="AD9" s="192"/>
    </row>
    <row r="10" spans="1:39" ht="18" customHeight="1" x14ac:dyDescent="0.15">
      <c r="A10" s="958" t="s">
        <v>3</v>
      </c>
      <c r="B10" s="959"/>
      <c r="C10" s="959"/>
      <c r="D10" s="959"/>
      <c r="E10" s="960"/>
      <c r="F10" s="960"/>
      <c r="G10" s="960"/>
      <c r="H10" s="960"/>
      <c r="I10" s="960"/>
      <c r="J10" s="960"/>
      <c r="K10" s="960"/>
      <c r="L10" s="960"/>
      <c r="M10" s="960"/>
      <c r="N10" s="961"/>
      <c r="O10" s="689" t="s">
        <v>4</v>
      </c>
      <c r="P10" s="952"/>
      <c r="Q10" s="952"/>
      <c r="R10" s="962"/>
      <c r="S10" s="963"/>
      <c r="T10" s="963"/>
      <c r="U10" s="963"/>
      <c r="V10" s="963"/>
      <c r="W10" s="963"/>
      <c r="X10" s="963"/>
      <c r="Y10" s="963"/>
      <c r="Z10" s="963"/>
      <c r="AA10" s="963"/>
      <c r="AB10" s="963"/>
      <c r="AC10" s="964"/>
      <c r="AD10" s="192"/>
    </row>
    <row r="11" spans="1:39" ht="13.5" x14ac:dyDescent="0.15">
      <c r="A11" s="984" t="s">
        <v>7</v>
      </c>
      <c r="B11" s="984"/>
      <c r="C11" s="984"/>
      <c r="D11" s="984"/>
      <c r="E11" s="984"/>
      <c r="F11" s="984"/>
      <c r="G11" s="984"/>
      <c r="H11" s="984"/>
      <c r="I11" s="984"/>
      <c r="J11" s="984"/>
      <c r="K11" s="984"/>
      <c r="L11" s="984"/>
      <c r="M11" s="984"/>
      <c r="N11" s="984"/>
      <c r="O11" s="984"/>
      <c r="P11" s="984"/>
      <c r="Q11" s="984"/>
      <c r="R11" s="984"/>
      <c r="S11" s="984"/>
      <c r="T11" s="984"/>
      <c r="U11" s="984"/>
      <c r="V11" s="984"/>
      <c r="W11" s="984"/>
      <c r="X11" s="984"/>
      <c r="Y11" s="984"/>
      <c r="Z11" s="984"/>
      <c r="AA11" s="984"/>
      <c r="AB11" s="984"/>
      <c r="AC11" s="984"/>
      <c r="AD11" s="192"/>
    </row>
    <row r="12" spans="1:39" s="160" customFormat="1" ht="13.5" x14ac:dyDescent="0.15">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192"/>
    </row>
    <row r="13" spans="1:39" ht="13.5" x14ac:dyDescent="0.15">
      <c r="A13" s="89" t="s">
        <v>169</v>
      </c>
      <c r="B13" s="405" t="s">
        <v>455</v>
      </c>
      <c r="C13" s="405"/>
      <c r="D13" s="405"/>
      <c r="E13" s="405"/>
      <c r="F13" s="405"/>
      <c r="G13" s="405"/>
      <c r="H13" s="405"/>
      <c r="I13" s="405"/>
      <c r="J13" s="405"/>
      <c r="K13" s="405"/>
      <c r="L13" s="405"/>
      <c r="M13" s="405"/>
      <c r="N13" s="405"/>
      <c r="O13" s="405"/>
      <c r="P13" s="405"/>
      <c r="Q13" s="405"/>
      <c r="R13" s="405"/>
      <c r="S13" s="405"/>
      <c r="T13" s="405"/>
      <c r="U13" s="405"/>
      <c r="V13" s="405"/>
      <c r="W13" s="405"/>
      <c r="X13" s="405"/>
      <c r="Y13" s="405"/>
      <c r="Z13" s="405"/>
      <c r="AA13" s="405"/>
      <c r="AB13" s="405"/>
      <c r="AC13" s="405"/>
      <c r="AD13" s="192"/>
    </row>
    <row r="14" spans="1:39" s="186" customFormat="1" ht="22.5" customHeight="1" x14ac:dyDescent="0.15">
      <c r="A14" s="985" t="s">
        <v>419</v>
      </c>
      <c r="B14" s="985"/>
      <c r="C14" s="985"/>
      <c r="D14" s="985"/>
      <c r="E14" s="985"/>
      <c r="F14" s="985"/>
      <c r="G14" s="985"/>
      <c r="H14" s="985"/>
      <c r="I14" s="985"/>
      <c r="J14" s="985"/>
      <c r="K14" s="985"/>
      <c r="L14" s="985"/>
      <c r="M14" s="985"/>
      <c r="N14" s="985"/>
      <c r="O14" s="985"/>
      <c r="P14" s="985"/>
      <c r="Q14" s="985"/>
      <c r="R14" s="985"/>
      <c r="S14" s="985"/>
      <c r="T14" s="985"/>
      <c r="U14" s="985"/>
      <c r="V14" s="985"/>
      <c r="W14" s="985"/>
      <c r="X14" s="985"/>
      <c r="Y14" s="985"/>
      <c r="Z14" s="985"/>
      <c r="AA14" s="985"/>
      <c r="AB14" s="985"/>
      <c r="AC14" s="985"/>
      <c r="AD14" s="195"/>
    </row>
    <row r="15" spans="1:39" ht="9" customHeight="1" x14ac:dyDescent="0.15">
      <c r="A15" s="193"/>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2"/>
    </row>
    <row r="16" spans="1:39" s="160" customFormat="1" ht="15" customHeight="1" x14ac:dyDescent="0.15">
      <c r="A16" s="256">
        <f>'1 在籍_専門'!A15</f>
        <v>0</v>
      </c>
      <c r="B16" s="996" t="s">
        <v>437</v>
      </c>
      <c r="C16" s="996"/>
      <c r="D16" s="997"/>
      <c r="E16" s="997"/>
      <c r="F16" s="997"/>
      <c r="G16" s="997"/>
      <c r="H16" s="997"/>
      <c r="I16" s="997"/>
      <c r="J16" s="997"/>
      <c r="K16" s="997"/>
      <c r="L16" s="998"/>
      <c r="M16" s="192"/>
      <c r="N16" s="185"/>
      <c r="O16" s="256">
        <f>'1 在籍_専門'!O15</f>
        <v>0</v>
      </c>
      <c r="P16" s="996" t="s">
        <v>437</v>
      </c>
      <c r="Q16" s="996"/>
      <c r="R16" s="999"/>
      <c r="S16" s="999"/>
      <c r="T16" s="999"/>
      <c r="U16" s="999"/>
      <c r="V16" s="999"/>
      <c r="W16" s="999"/>
      <c r="X16" s="999"/>
      <c r="Y16" s="999"/>
      <c r="Z16" s="999"/>
      <c r="AA16" s="1000"/>
      <c r="AB16" s="196"/>
      <c r="AC16" s="196"/>
      <c r="AD16" s="192"/>
    </row>
    <row r="17" spans="1:30" ht="15" customHeight="1" x14ac:dyDescent="0.15">
      <c r="A17" s="197">
        <f>'1 在籍_専門'!A16</f>
        <v>0</v>
      </c>
      <c r="B17" s="1001">
        <v>1</v>
      </c>
      <c r="C17" s="1001"/>
      <c r="D17" s="1056" t="s">
        <v>5</v>
      </c>
      <c r="E17" s="1056"/>
      <c r="F17" s="1056"/>
      <c r="G17" s="1056"/>
      <c r="H17" s="1056"/>
      <c r="I17" s="1056"/>
      <c r="J17" s="1056"/>
      <c r="K17" s="1056"/>
      <c r="L17" s="1057"/>
      <c r="M17" s="244"/>
      <c r="N17" s="245"/>
      <c r="O17" s="246">
        <f>'1 在籍_専門'!H16</f>
        <v>0</v>
      </c>
      <c r="P17" s="1001">
        <v>6</v>
      </c>
      <c r="Q17" s="1001"/>
      <c r="R17" s="992" t="s">
        <v>37</v>
      </c>
      <c r="S17" s="992"/>
      <c r="T17" s="992"/>
      <c r="U17" s="992"/>
      <c r="V17" s="992"/>
      <c r="W17" s="992"/>
      <c r="X17" s="992"/>
      <c r="Y17" s="992"/>
      <c r="Z17" s="992"/>
      <c r="AA17" s="993"/>
      <c r="AB17" s="196"/>
      <c r="AC17" s="196"/>
      <c r="AD17" s="192"/>
    </row>
    <row r="18" spans="1:30" ht="15" customHeight="1" x14ac:dyDescent="0.15">
      <c r="A18" s="197">
        <f>'1 在籍_専門'!A17</f>
        <v>0</v>
      </c>
      <c r="B18" s="1001">
        <v>2</v>
      </c>
      <c r="C18" s="1001"/>
      <c r="D18" s="1058" t="s">
        <v>20</v>
      </c>
      <c r="E18" s="1058"/>
      <c r="F18" s="1058"/>
      <c r="G18" s="1058"/>
      <c r="H18" s="1058"/>
      <c r="I18" s="1058"/>
      <c r="J18" s="1058"/>
      <c r="K18" s="1058"/>
      <c r="L18" s="1057"/>
      <c r="M18" s="244"/>
      <c r="N18" s="245"/>
      <c r="O18" s="246">
        <f>'1 在籍_専門'!H17</f>
        <v>0</v>
      </c>
      <c r="P18" s="1001">
        <v>7</v>
      </c>
      <c r="Q18" s="1001"/>
      <c r="R18" s="992" t="s">
        <v>434</v>
      </c>
      <c r="S18" s="992"/>
      <c r="T18" s="992"/>
      <c r="U18" s="992"/>
      <c r="V18" s="992"/>
      <c r="W18" s="992"/>
      <c r="X18" s="992"/>
      <c r="Y18" s="992"/>
      <c r="Z18" s="992"/>
      <c r="AA18" s="993"/>
      <c r="AB18" s="196"/>
      <c r="AC18" s="196"/>
      <c r="AD18" s="192"/>
    </row>
    <row r="19" spans="1:30" ht="15" customHeight="1" x14ac:dyDescent="0.15">
      <c r="A19" s="197">
        <f>'1 在籍_専門'!A18</f>
        <v>0</v>
      </c>
      <c r="B19" s="1001">
        <v>3</v>
      </c>
      <c r="C19" s="1001"/>
      <c r="D19" s="1058" t="s">
        <v>22</v>
      </c>
      <c r="E19" s="1058"/>
      <c r="F19" s="1058"/>
      <c r="G19" s="1058"/>
      <c r="H19" s="1058"/>
      <c r="I19" s="1058"/>
      <c r="J19" s="1058"/>
      <c r="K19" s="1058"/>
      <c r="L19" s="1057"/>
      <c r="M19" s="244"/>
      <c r="N19" s="245"/>
      <c r="O19" s="246">
        <f>'1 在籍_専門'!H18</f>
        <v>0</v>
      </c>
      <c r="P19" s="1001">
        <v>8</v>
      </c>
      <c r="Q19" s="1001"/>
      <c r="R19" s="992" t="s">
        <v>435</v>
      </c>
      <c r="S19" s="992"/>
      <c r="T19" s="992"/>
      <c r="U19" s="992"/>
      <c r="V19" s="992"/>
      <c r="W19" s="992"/>
      <c r="X19" s="992"/>
      <c r="Y19" s="992"/>
      <c r="Z19" s="992"/>
      <c r="AA19" s="993"/>
      <c r="AB19" s="196"/>
      <c r="AC19" s="196"/>
      <c r="AD19" s="192"/>
    </row>
    <row r="20" spans="1:30" ht="15" customHeight="1" x14ac:dyDescent="0.15">
      <c r="A20" s="197">
        <f>'1 在籍_専門'!A19</f>
        <v>0</v>
      </c>
      <c r="B20" s="1001">
        <v>4</v>
      </c>
      <c r="C20" s="1001"/>
      <c r="D20" s="1058" t="s">
        <v>23</v>
      </c>
      <c r="E20" s="1058"/>
      <c r="F20" s="1058"/>
      <c r="G20" s="1058"/>
      <c r="H20" s="1058"/>
      <c r="I20" s="1058"/>
      <c r="J20" s="1058"/>
      <c r="K20" s="1058"/>
      <c r="L20" s="1057"/>
      <c r="M20" s="244"/>
      <c r="N20" s="245"/>
      <c r="O20" s="247">
        <f>'1 在籍_専門'!H19</f>
        <v>0</v>
      </c>
      <c r="P20" s="1002" t="s">
        <v>456</v>
      </c>
      <c r="Q20" s="1002"/>
      <c r="R20" s="994" t="s">
        <v>436</v>
      </c>
      <c r="S20" s="994"/>
      <c r="T20" s="994"/>
      <c r="U20" s="994"/>
      <c r="V20" s="994"/>
      <c r="W20" s="994"/>
      <c r="X20" s="994"/>
      <c r="Y20" s="994"/>
      <c r="Z20" s="994"/>
      <c r="AA20" s="995"/>
      <c r="AB20" s="196"/>
      <c r="AC20" s="196"/>
      <c r="AD20" s="192"/>
    </row>
    <row r="21" spans="1:30" ht="15" customHeight="1" x14ac:dyDescent="0.15">
      <c r="A21" s="198">
        <f>'1 在籍_専門'!A20</f>
        <v>0</v>
      </c>
      <c r="B21" s="1002">
        <v>5</v>
      </c>
      <c r="C21" s="1002"/>
      <c r="D21" s="1059" t="s">
        <v>34</v>
      </c>
      <c r="E21" s="1059"/>
      <c r="F21" s="1059"/>
      <c r="G21" s="1059"/>
      <c r="H21" s="1059"/>
      <c r="I21" s="1059"/>
      <c r="J21" s="1059"/>
      <c r="K21" s="1059"/>
      <c r="L21" s="1060"/>
      <c r="M21" s="245"/>
      <c r="N21" s="245"/>
      <c r="O21" s="248"/>
      <c r="P21" s="249"/>
      <c r="Q21" s="250"/>
      <c r="R21" s="245"/>
      <c r="S21" s="245"/>
      <c r="T21" s="245"/>
      <c r="U21" s="245"/>
      <c r="V21" s="245"/>
      <c r="W21" s="245"/>
      <c r="X21" s="245"/>
      <c r="Y21" s="245"/>
      <c r="Z21" s="245"/>
      <c r="AA21" s="245"/>
      <c r="AB21" s="196"/>
      <c r="AC21" s="196"/>
      <c r="AD21" s="192"/>
    </row>
    <row r="22" spans="1:30" s="39" customFormat="1" ht="13.5" x14ac:dyDescent="0.15">
      <c r="A22" s="200"/>
      <c r="B22" s="201"/>
      <c r="C22" s="965"/>
      <c r="D22" s="965"/>
      <c r="E22" s="965"/>
      <c r="F22" s="965"/>
      <c r="G22" s="185"/>
      <c r="H22" s="185"/>
      <c r="I22" s="185"/>
      <c r="J22" s="185"/>
      <c r="K22" s="185"/>
      <c r="L22" s="185"/>
      <c r="M22" s="185"/>
      <c r="N22" s="185"/>
      <c r="O22" s="199"/>
      <c r="P22" s="200"/>
      <c r="Q22" s="201"/>
      <c r="R22" s="196"/>
      <c r="S22" s="196"/>
      <c r="T22" s="196"/>
      <c r="U22" s="196"/>
      <c r="V22" s="196"/>
      <c r="W22" s="196"/>
      <c r="X22" s="196"/>
      <c r="Y22" s="196"/>
      <c r="Z22" s="196"/>
      <c r="AA22" s="196"/>
      <c r="AB22" s="196"/>
      <c r="AC22" s="196"/>
      <c r="AD22" s="199"/>
    </row>
    <row r="23" spans="1:30" ht="13.5" x14ac:dyDescent="0.15">
      <c r="A23" s="200"/>
      <c r="B23" s="201"/>
      <c r="C23" s="202"/>
      <c r="D23" s="202"/>
      <c r="E23" s="202"/>
      <c r="F23" s="202"/>
      <c r="G23" s="202"/>
      <c r="H23" s="202"/>
      <c r="I23" s="202"/>
      <c r="J23" s="202"/>
      <c r="K23" s="202"/>
      <c r="L23" s="202"/>
      <c r="M23" s="202"/>
      <c r="N23" s="202"/>
      <c r="O23" s="199"/>
      <c r="P23" s="200"/>
      <c r="Q23" s="201"/>
      <c r="R23" s="196"/>
      <c r="S23" s="196"/>
      <c r="T23" s="196"/>
      <c r="U23" s="196"/>
      <c r="V23" s="196"/>
      <c r="W23" s="196"/>
      <c r="X23" s="196"/>
      <c r="Y23" s="196"/>
      <c r="Z23" s="196"/>
      <c r="AA23" s="196"/>
      <c r="AB23" s="196"/>
      <c r="AC23" s="196"/>
      <c r="AD23" s="192"/>
    </row>
    <row r="24" spans="1:30" ht="13.5" x14ac:dyDescent="0.15">
      <c r="A24" s="193"/>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2"/>
    </row>
    <row r="25" spans="1:30" s="90" customFormat="1" ht="13.5" customHeight="1" x14ac:dyDescent="0.15">
      <c r="A25" s="231">
        <v>1</v>
      </c>
      <c r="B25" s="339" t="s">
        <v>223</v>
      </c>
      <c r="C25" s="322"/>
      <c r="D25" s="322"/>
      <c r="E25" s="322"/>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189"/>
    </row>
    <row r="26" spans="1:30" s="90" customFormat="1" ht="16.5" customHeight="1" x14ac:dyDescent="0.15">
      <c r="A26" s="162"/>
      <c r="B26" s="340" t="s">
        <v>326</v>
      </c>
      <c r="C26" s="323"/>
      <c r="D26" s="323"/>
      <c r="E26" s="323"/>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162"/>
    </row>
    <row r="27" spans="1:30" s="90" customFormat="1" ht="15.75" customHeight="1" x14ac:dyDescent="0.15">
      <c r="A27" s="162"/>
      <c r="B27" s="341" t="s">
        <v>313</v>
      </c>
      <c r="C27" s="324"/>
      <c r="D27" s="325"/>
      <c r="E27" s="325"/>
      <c r="F27" s="325"/>
      <c r="G27" s="325"/>
      <c r="H27" s="325"/>
      <c r="I27" s="325"/>
      <c r="J27" s="325"/>
      <c r="K27" s="325"/>
      <c r="L27" s="325"/>
      <c r="M27" s="325"/>
      <c r="N27" s="325"/>
      <c r="O27" s="325"/>
      <c r="P27" s="325"/>
      <c r="Q27" s="325"/>
      <c r="R27" s="325"/>
      <c r="S27" s="325"/>
      <c r="T27" s="325"/>
      <c r="U27" s="325"/>
      <c r="V27" s="325"/>
      <c r="W27" s="325"/>
      <c r="X27" s="325"/>
      <c r="Y27" s="325"/>
      <c r="Z27" s="325"/>
      <c r="AA27" s="326"/>
      <c r="AB27" s="326"/>
      <c r="AC27" s="326"/>
      <c r="AD27" s="162"/>
    </row>
    <row r="28" spans="1:30" s="90" customFormat="1" ht="15.75" customHeight="1" x14ac:dyDescent="0.15">
      <c r="A28" s="162"/>
      <c r="B28" s="327"/>
      <c r="C28" s="328" t="s">
        <v>464</v>
      </c>
      <c r="D28" s="329" t="s">
        <v>320</v>
      </c>
      <c r="E28" s="329"/>
      <c r="F28" s="329"/>
      <c r="G28" s="329"/>
      <c r="H28" s="330"/>
      <c r="I28" s="329"/>
      <c r="J28" s="329"/>
      <c r="K28" s="329"/>
      <c r="L28" s="330"/>
      <c r="M28" s="329"/>
      <c r="N28" s="329" t="s">
        <v>370</v>
      </c>
      <c r="O28" s="329"/>
      <c r="P28" s="329"/>
      <c r="Q28" s="329"/>
      <c r="R28" s="329"/>
      <c r="S28" s="329"/>
      <c r="T28" s="325"/>
      <c r="U28" s="325"/>
      <c r="V28" s="325"/>
      <c r="W28" s="325"/>
      <c r="X28" s="325"/>
      <c r="Y28" s="325"/>
      <c r="Z28" s="325"/>
      <c r="AA28" s="326"/>
      <c r="AB28" s="326"/>
      <c r="AC28" s="326"/>
      <c r="AD28" s="162"/>
    </row>
    <row r="29" spans="1:30" s="90" customFormat="1" ht="15.75" customHeight="1" x14ac:dyDescent="0.15">
      <c r="A29" s="162"/>
      <c r="B29" s="327"/>
      <c r="C29" s="328" t="s">
        <v>239</v>
      </c>
      <c r="D29" s="329" t="s">
        <v>319</v>
      </c>
      <c r="E29" s="329"/>
      <c r="F29" s="329"/>
      <c r="G29" s="329"/>
      <c r="H29" s="329"/>
      <c r="I29" s="329"/>
      <c r="J29" s="329"/>
      <c r="K29" s="329"/>
      <c r="L29" s="329"/>
      <c r="M29" s="329"/>
      <c r="N29" s="329"/>
      <c r="O29" s="329"/>
      <c r="P29" s="329"/>
      <c r="Q29" s="329"/>
      <c r="R29" s="329"/>
      <c r="S29" s="329"/>
      <c r="T29" s="325"/>
      <c r="U29" s="325"/>
      <c r="V29" s="325"/>
      <c r="W29" s="325"/>
      <c r="X29" s="325"/>
      <c r="Y29" s="325"/>
      <c r="Z29" s="325"/>
      <c r="AA29" s="326"/>
      <c r="AB29" s="326"/>
      <c r="AC29" s="326"/>
      <c r="AD29" s="162"/>
    </row>
    <row r="30" spans="1:30" s="90" customFormat="1" ht="7.5" customHeight="1" x14ac:dyDescent="0.15">
      <c r="A30" s="162"/>
      <c r="B30" s="327"/>
      <c r="C30" s="325"/>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6"/>
      <c r="AB30" s="326"/>
      <c r="AC30" s="326"/>
      <c r="AD30" s="162"/>
    </row>
    <row r="31" spans="1:30" s="90" customFormat="1" ht="15.75" customHeight="1" x14ac:dyDescent="0.15">
      <c r="A31" s="162"/>
      <c r="B31" s="329" t="s">
        <v>312</v>
      </c>
      <c r="C31" s="324"/>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6"/>
      <c r="AB31" s="326"/>
      <c r="AC31" s="326"/>
      <c r="AD31" s="162"/>
    </row>
    <row r="32" spans="1:30" s="90" customFormat="1" ht="15.75" customHeight="1" x14ac:dyDescent="0.15">
      <c r="A32" s="162"/>
      <c r="B32" s="325"/>
      <c r="C32" s="328" t="s">
        <v>239</v>
      </c>
      <c r="D32" s="329" t="s">
        <v>465</v>
      </c>
      <c r="E32" s="329"/>
      <c r="F32" s="329"/>
      <c r="G32" s="329"/>
      <c r="H32" s="325"/>
      <c r="I32" s="329"/>
      <c r="J32" s="328" t="s">
        <v>239</v>
      </c>
      <c r="K32" s="329" t="s">
        <v>466</v>
      </c>
      <c r="L32" s="329"/>
      <c r="M32" s="328"/>
      <c r="N32" s="329"/>
      <c r="O32" s="329"/>
      <c r="P32" s="329"/>
      <c r="Q32" s="329"/>
      <c r="R32" s="329"/>
      <c r="S32" s="329"/>
      <c r="T32" s="329"/>
      <c r="U32" s="331"/>
      <c r="V32" s="329"/>
      <c r="W32" s="329"/>
      <c r="X32" s="322"/>
      <c r="Y32" s="322"/>
      <c r="Z32" s="322"/>
      <c r="AA32" s="332"/>
      <c r="AB32" s="332"/>
      <c r="AC32" s="332"/>
      <c r="AD32" s="203"/>
    </row>
    <row r="33" spans="1:30" s="90" customFormat="1" ht="15.75" customHeight="1" x14ac:dyDescent="0.15">
      <c r="A33" s="162"/>
      <c r="B33" s="325"/>
      <c r="C33" s="328" t="s">
        <v>239</v>
      </c>
      <c r="D33" s="940" t="s">
        <v>331</v>
      </c>
      <c r="E33" s="941"/>
      <c r="F33" s="941"/>
      <c r="G33" s="941"/>
      <c r="H33" s="941"/>
      <c r="I33" s="941"/>
      <c r="J33" s="941"/>
      <c r="K33" s="941"/>
      <c r="L33" s="941"/>
      <c r="M33" s="941"/>
      <c r="N33" s="941"/>
      <c r="O33" s="941"/>
      <c r="P33" s="941"/>
      <c r="Q33" s="941"/>
      <c r="R33" s="941"/>
      <c r="S33" s="941"/>
      <c r="T33" s="941"/>
      <c r="U33" s="941"/>
      <c r="V33" s="941"/>
      <c r="W33" s="941"/>
      <c r="X33" s="941"/>
      <c r="Y33" s="941"/>
      <c r="Z33" s="941"/>
      <c r="AA33" s="941"/>
      <c r="AB33" s="941"/>
      <c r="AC33" s="941"/>
      <c r="AD33" s="203"/>
    </row>
    <row r="34" spans="1:30" s="90" customFormat="1" ht="9" customHeight="1" x14ac:dyDescent="0.15">
      <c r="A34" s="162"/>
      <c r="B34" s="325"/>
      <c r="C34" s="325"/>
      <c r="D34" s="325"/>
      <c r="E34" s="325"/>
      <c r="F34" s="325"/>
      <c r="G34" s="333"/>
      <c r="H34" s="333"/>
      <c r="I34" s="333"/>
      <c r="J34" s="333"/>
      <c r="K34" s="333"/>
      <c r="L34" s="333"/>
      <c r="M34" s="333"/>
      <c r="N34" s="333"/>
      <c r="O34" s="333"/>
      <c r="P34" s="333"/>
      <c r="Q34" s="333"/>
      <c r="R34" s="333"/>
      <c r="S34" s="333"/>
      <c r="T34" s="333"/>
      <c r="U34" s="333"/>
      <c r="V34" s="333"/>
      <c r="W34" s="325"/>
      <c r="X34" s="325"/>
      <c r="Y34" s="325"/>
      <c r="Z34" s="325"/>
      <c r="AA34" s="326"/>
      <c r="AB34" s="326"/>
      <c r="AC34" s="326"/>
      <c r="AD34" s="162"/>
    </row>
    <row r="35" spans="1:30" s="90" customFormat="1" ht="15.75" customHeight="1" x14ac:dyDescent="0.15">
      <c r="A35" s="162"/>
      <c r="B35" s="329" t="s">
        <v>314</v>
      </c>
      <c r="C35" s="324"/>
      <c r="D35" s="325"/>
      <c r="E35" s="325"/>
      <c r="F35" s="325"/>
      <c r="G35" s="325"/>
      <c r="H35" s="325"/>
      <c r="I35" s="325"/>
      <c r="J35" s="325"/>
      <c r="K35" s="325"/>
      <c r="L35" s="325"/>
      <c r="M35" s="325"/>
      <c r="N35" s="325"/>
      <c r="O35" s="325"/>
      <c r="P35" s="325"/>
      <c r="Q35" s="325"/>
      <c r="R35" s="325"/>
      <c r="S35" s="325"/>
      <c r="T35" s="325"/>
      <c r="U35" s="325"/>
      <c r="V35" s="325"/>
      <c r="W35" s="325"/>
      <c r="X35" s="325"/>
      <c r="Y35" s="325"/>
      <c r="Z35" s="325"/>
      <c r="AA35" s="326"/>
      <c r="AB35" s="326"/>
      <c r="AC35" s="326"/>
      <c r="AD35" s="162"/>
    </row>
    <row r="36" spans="1:30" s="90" customFormat="1" ht="15.75" customHeight="1" x14ac:dyDescent="0.15">
      <c r="A36" s="189"/>
      <c r="B36" s="334"/>
      <c r="C36" s="328" t="s">
        <v>239</v>
      </c>
      <c r="D36" s="329" t="s">
        <v>329</v>
      </c>
      <c r="E36" s="329"/>
      <c r="F36" s="329"/>
      <c r="G36" s="329"/>
      <c r="H36" s="329"/>
      <c r="I36" s="329"/>
      <c r="J36" s="329"/>
      <c r="K36" s="329"/>
      <c r="L36" s="329"/>
      <c r="M36" s="329"/>
      <c r="N36" s="329"/>
      <c r="O36" s="329"/>
      <c r="P36" s="329"/>
      <c r="Q36" s="329"/>
      <c r="R36" s="329"/>
      <c r="S36" s="329"/>
      <c r="T36" s="329"/>
      <c r="U36" s="329"/>
      <c r="V36" s="329"/>
      <c r="W36" s="329"/>
      <c r="X36" s="329"/>
      <c r="Y36" s="329"/>
      <c r="Z36" s="329"/>
      <c r="AA36" s="331"/>
      <c r="AB36" s="331"/>
      <c r="AC36" s="331"/>
      <c r="AD36" s="189"/>
    </row>
    <row r="37" spans="1:30" s="90" customFormat="1" ht="15.75" customHeight="1" x14ac:dyDescent="0.15">
      <c r="A37" s="189"/>
      <c r="B37" s="334"/>
      <c r="C37" s="329"/>
      <c r="D37" s="329" t="s">
        <v>250</v>
      </c>
      <c r="E37" s="329" t="s">
        <v>224</v>
      </c>
      <c r="F37" s="329"/>
      <c r="G37" s="329"/>
      <c r="H37" s="329"/>
      <c r="I37" s="329"/>
      <c r="J37" s="329"/>
      <c r="K37" s="329"/>
      <c r="L37" s="329"/>
      <c r="M37" s="329"/>
      <c r="N37" s="329"/>
      <c r="O37" s="329"/>
      <c r="P37" s="329"/>
      <c r="Q37" s="329"/>
      <c r="R37" s="329"/>
      <c r="S37" s="329"/>
      <c r="T37" s="329"/>
      <c r="U37" s="329"/>
      <c r="V37" s="329"/>
      <c r="W37" s="329"/>
      <c r="X37" s="329"/>
      <c r="Y37" s="329"/>
      <c r="Z37" s="329"/>
      <c r="AA37" s="331"/>
      <c r="AB37" s="331"/>
      <c r="AC37" s="331"/>
      <c r="AD37" s="189"/>
    </row>
    <row r="38" spans="1:30" s="90" customFormat="1" ht="15.75" customHeight="1" x14ac:dyDescent="0.15">
      <c r="A38" s="189"/>
      <c r="B38" s="334"/>
      <c r="C38" s="328" t="s">
        <v>239</v>
      </c>
      <c r="D38" s="329" t="s">
        <v>315</v>
      </c>
      <c r="E38" s="329"/>
      <c r="F38" s="329"/>
      <c r="G38" s="329"/>
      <c r="H38" s="329"/>
      <c r="I38" s="329"/>
      <c r="J38" s="329"/>
      <c r="K38" s="329"/>
      <c r="L38" s="329"/>
      <c r="M38" s="329"/>
      <c r="N38" s="329"/>
      <c r="O38" s="329"/>
      <c r="P38" s="329"/>
      <c r="Q38" s="329"/>
      <c r="R38" s="329"/>
      <c r="S38" s="329"/>
      <c r="T38" s="329"/>
      <c r="U38" s="329"/>
      <c r="V38" s="329"/>
      <c r="W38" s="329"/>
      <c r="X38" s="329"/>
      <c r="Y38" s="329"/>
      <c r="Z38" s="329"/>
      <c r="AA38" s="331"/>
      <c r="AB38" s="331"/>
      <c r="AC38" s="331"/>
      <c r="AD38" s="189"/>
    </row>
    <row r="39" spans="1:30" s="90" customFormat="1" ht="15.75" customHeight="1" x14ac:dyDescent="0.15">
      <c r="A39" s="189"/>
      <c r="B39" s="334"/>
      <c r="C39" s="328" t="s">
        <v>239</v>
      </c>
      <c r="D39" s="329" t="s">
        <v>316</v>
      </c>
      <c r="E39" s="329"/>
      <c r="F39" s="329"/>
      <c r="G39" s="329"/>
      <c r="H39" s="329"/>
      <c r="I39" s="329"/>
      <c r="J39" s="329"/>
      <c r="K39" s="329"/>
      <c r="L39" s="329"/>
      <c r="M39" s="329"/>
      <c r="N39" s="329"/>
      <c r="O39" s="329"/>
      <c r="P39" s="329"/>
      <c r="Q39" s="329"/>
      <c r="R39" s="329"/>
      <c r="S39" s="329"/>
      <c r="T39" s="329"/>
      <c r="U39" s="329"/>
      <c r="V39" s="329"/>
      <c r="W39" s="329"/>
      <c r="X39" s="329"/>
      <c r="Y39" s="329"/>
      <c r="Z39" s="329"/>
      <c r="AA39" s="331"/>
      <c r="AB39" s="331"/>
      <c r="AC39" s="331"/>
      <c r="AD39" s="189"/>
    </row>
    <row r="40" spans="1:30" s="90" customFormat="1" ht="15.75" customHeight="1" x14ac:dyDescent="0.15">
      <c r="A40" s="189"/>
      <c r="B40" s="334"/>
      <c r="C40" s="328" t="s">
        <v>239</v>
      </c>
      <c r="D40" s="329" t="s">
        <v>317</v>
      </c>
      <c r="E40" s="329"/>
      <c r="F40" s="329"/>
      <c r="G40" s="329"/>
      <c r="H40" s="329"/>
      <c r="I40" s="329"/>
      <c r="J40" s="329"/>
      <c r="K40" s="329"/>
      <c r="L40" s="329"/>
      <c r="M40" s="329"/>
      <c r="N40" s="329"/>
      <c r="O40" s="329"/>
      <c r="P40" s="329"/>
      <c r="Q40" s="329"/>
      <c r="R40" s="329"/>
      <c r="S40" s="329"/>
      <c r="T40" s="329"/>
      <c r="U40" s="329"/>
      <c r="V40" s="329"/>
      <c r="W40" s="329"/>
      <c r="X40" s="329"/>
      <c r="Y40" s="329"/>
      <c r="Z40" s="329"/>
      <c r="AA40" s="331"/>
      <c r="AB40" s="331"/>
      <c r="AC40" s="331"/>
      <c r="AD40" s="189"/>
    </row>
    <row r="41" spans="1:30" s="90" customFormat="1" ht="15.75" customHeight="1" x14ac:dyDescent="0.15">
      <c r="A41" s="189"/>
      <c r="B41" s="334"/>
      <c r="C41" s="328" t="s">
        <v>239</v>
      </c>
      <c r="D41" s="329" t="s">
        <v>318</v>
      </c>
      <c r="E41" s="329"/>
      <c r="F41" s="329"/>
      <c r="G41" s="329"/>
      <c r="H41" s="329"/>
      <c r="I41" s="329"/>
      <c r="J41" s="329"/>
      <c r="K41" s="329"/>
      <c r="L41" s="329"/>
      <c r="M41" s="329"/>
      <c r="N41" s="329"/>
      <c r="O41" s="329"/>
      <c r="P41" s="329"/>
      <c r="Q41" s="329"/>
      <c r="R41" s="329"/>
      <c r="S41" s="329"/>
      <c r="T41" s="329"/>
      <c r="U41" s="329"/>
      <c r="V41" s="329"/>
      <c r="W41" s="329"/>
      <c r="X41" s="329"/>
      <c r="Y41" s="329"/>
      <c r="Z41" s="329"/>
      <c r="AA41" s="331"/>
      <c r="AB41" s="331"/>
      <c r="AC41" s="331"/>
      <c r="AD41" s="189"/>
    </row>
    <row r="42" spans="1:30" s="90" customFormat="1" ht="15.75" customHeight="1" x14ac:dyDescent="0.15">
      <c r="A42" s="189"/>
      <c r="B42" s="334"/>
      <c r="C42" s="328" t="s">
        <v>239</v>
      </c>
      <c r="D42" s="940" t="s">
        <v>331</v>
      </c>
      <c r="E42" s="940"/>
      <c r="F42" s="940"/>
      <c r="G42" s="940"/>
      <c r="H42" s="940"/>
      <c r="I42" s="940"/>
      <c r="J42" s="940"/>
      <c r="K42" s="940"/>
      <c r="L42" s="940"/>
      <c r="M42" s="940"/>
      <c r="N42" s="940"/>
      <c r="O42" s="940"/>
      <c r="P42" s="940"/>
      <c r="Q42" s="940"/>
      <c r="R42" s="940"/>
      <c r="S42" s="940"/>
      <c r="T42" s="940"/>
      <c r="U42" s="940"/>
      <c r="V42" s="940"/>
      <c r="W42" s="940"/>
      <c r="X42" s="940"/>
      <c r="Y42" s="940"/>
      <c r="Z42" s="940"/>
      <c r="AA42" s="940"/>
      <c r="AB42" s="940"/>
      <c r="AC42" s="940"/>
      <c r="AD42" s="189"/>
    </row>
    <row r="43" spans="1:30" s="90" customFormat="1" ht="9.75" customHeight="1" x14ac:dyDescent="0.15">
      <c r="A43" s="189"/>
      <c r="B43" s="334"/>
      <c r="C43" s="328"/>
      <c r="D43" s="329"/>
      <c r="E43" s="329"/>
      <c r="F43" s="329"/>
      <c r="G43" s="329"/>
      <c r="H43" s="329"/>
      <c r="I43" s="329"/>
      <c r="J43" s="329"/>
      <c r="K43" s="335"/>
      <c r="L43" s="335"/>
      <c r="M43" s="335"/>
      <c r="N43" s="335"/>
      <c r="O43" s="335"/>
      <c r="P43" s="335"/>
      <c r="Q43" s="335"/>
      <c r="R43" s="335"/>
      <c r="S43" s="335"/>
      <c r="T43" s="335"/>
      <c r="U43" s="335"/>
      <c r="V43" s="335"/>
      <c r="W43" s="335"/>
      <c r="X43" s="334"/>
      <c r="Y43" s="329"/>
      <c r="Z43" s="329"/>
      <c r="AA43" s="331"/>
      <c r="AB43" s="331"/>
      <c r="AC43" s="331"/>
      <c r="AD43" s="189"/>
    </row>
    <row r="44" spans="1:30" s="90" customFormat="1" ht="15.75" customHeight="1" x14ac:dyDescent="0.15">
      <c r="A44" s="189"/>
      <c r="B44" s="329" t="s">
        <v>501</v>
      </c>
      <c r="C44" s="342"/>
      <c r="D44" s="329"/>
      <c r="E44" s="336"/>
      <c r="F44" s="336"/>
      <c r="G44" s="336"/>
      <c r="H44" s="336"/>
      <c r="I44" s="336"/>
      <c r="J44" s="336"/>
      <c r="K44" s="336"/>
      <c r="L44" s="336"/>
      <c r="M44" s="336"/>
      <c r="N44" s="336"/>
      <c r="O44" s="336"/>
      <c r="P44" s="336"/>
      <c r="Q44" s="336"/>
      <c r="R44" s="336"/>
      <c r="S44" s="336"/>
      <c r="T44" s="336"/>
      <c r="U44" s="334"/>
      <c r="V44" s="334"/>
      <c r="W44" s="334"/>
      <c r="X44" s="334"/>
      <c r="Y44" s="334"/>
      <c r="Z44" s="334"/>
      <c r="AA44" s="330"/>
      <c r="AB44" s="330"/>
      <c r="AC44" s="330"/>
      <c r="AD44" s="189"/>
    </row>
    <row r="45" spans="1:30" s="90" customFormat="1" ht="15.75" customHeight="1" x14ac:dyDescent="0.15">
      <c r="A45" s="189"/>
      <c r="B45" s="334"/>
      <c r="C45" s="328" t="s">
        <v>251</v>
      </c>
      <c r="D45" s="329" t="s">
        <v>321</v>
      </c>
      <c r="E45" s="334"/>
      <c r="F45" s="334"/>
      <c r="G45" s="334"/>
      <c r="H45" s="334"/>
      <c r="I45" s="334"/>
      <c r="J45" s="334"/>
      <c r="K45" s="334"/>
      <c r="L45" s="334"/>
      <c r="M45" s="334"/>
      <c r="N45" s="334"/>
      <c r="O45" s="334"/>
      <c r="P45" s="334"/>
      <c r="Q45" s="334"/>
      <c r="R45" s="334"/>
      <c r="S45" s="334"/>
      <c r="T45" s="334"/>
      <c r="U45" s="334"/>
      <c r="V45" s="334"/>
      <c r="W45" s="334"/>
      <c r="X45" s="334"/>
      <c r="Y45" s="334"/>
      <c r="Z45" s="334"/>
      <c r="AA45" s="330"/>
      <c r="AB45" s="330"/>
      <c r="AC45" s="330"/>
      <c r="AD45" s="189"/>
    </row>
    <row r="46" spans="1:30" s="90" customFormat="1" ht="15.75" customHeight="1" x14ac:dyDescent="0.15">
      <c r="A46" s="189"/>
      <c r="B46" s="334"/>
      <c r="C46" s="328" t="s">
        <v>251</v>
      </c>
      <c r="D46" s="329" t="s">
        <v>322</v>
      </c>
      <c r="E46" s="334"/>
      <c r="F46" s="334"/>
      <c r="G46" s="334"/>
      <c r="H46" s="334"/>
      <c r="I46" s="334"/>
      <c r="J46" s="334"/>
      <c r="K46" s="334"/>
      <c r="L46" s="334"/>
      <c r="M46" s="334"/>
      <c r="N46" s="334"/>
      <c r="O46" s="334"/>
      <c r="P46" s="334"/>
      <c r="Q46" s="334"/>
      <c r="R46" s="334"/>
      <c r="S46" s="334"/>
      <c r="T46" s="334"/>
      <c r="U46" s="334"/>
      <c r="V46" s="334"/>
      <c r="W46" s="334"/>
      <c r="X46" s="334"/>
      <c r="Y46" s="334"/>
      <c r="Z46" s="334"/>
      <c r="AA46" s="330"/>
      <c r="AB46" s="330"/>
      <c r="AC46" s="330"/>
      <c r="AD46" s="189"/>
    </row>
    <row r="47" spans="1:30" s="90" customFormat="1" ht="15.75" customHeight="1" x14ac:dyDescent="0.15">
      <c r="A47" s="189"/>
      <c r="B47" s="334"/>
      <c r="C47" s="328" t="s">
        <v>251</v>
      </c>
      <c r="D47" s="329" t="s">
        <v>323</v>
      </c>
      <c r="E47" s="334"/>
      <c r="F47" s="334"/>
      <c r="G47" s="334"/>
      <c r="H47" s="334"/>
      <c r="I47" s="334"/>
      <c r="J47" s="334"/>
      <c r="K47" s="334"/>
      <c r="L47" s="334"/>
      <c r="M47" s="334"/>
      <c r="N47" s="334"/>
      <c r="O47" s="334"/>
      <c r="P47" s="334"/>
      <c r="Q47" s="334"/>
      <c r="R47" s="334"/>
      <c r="S47" s="334"/>
      <c r="T47" s="334"/>
      <c r="U47" s="334"/>
      <c r="V47" s="334"/>
      <c r="W47" s="334"/>
      <c r="X47" s="334"/>
      <c r="Y47" s="334"/>
      <c r="Z47" s="334"/>
      <c r="AA47" s="330"/>
      <c r="AB47" s="330"/>
      <c r="AC47" s="330"/>
      <c r="AD47" s="189"/>
    </row>
    <row r="48" spans="1:30" s="90" customFormat="1" ht="9.75" customHeight="1" x14ac:dyDescent="0.15">
      <c r="A48" s="189"/>
      <c r="B48" s="330"/>
      <c r="C48" s="330"/>
      <c r="D48" s="337"/>
      <c r="E48" s="330"/>
      <c r="F48" s="330"/>
      <c r="G48" s="330"/>
      <c r="H48" s="330"/>
      <c r="I48" s="330"/>
      <c r="J48" s="330"/>
      <c r="K48" s="330"/>
      <c r="L48" s="330"/>
      <c r="M48" s="338"/>
      <c r="N48" s="338"/>
      <c r="O48" s="338"/>
      <c r="P48" s="338"/>
      <c r="Q48" s="338"/>
      <c r="R48" s="338"/>
      <c r="S48" s="338"/>
      <c r="T48" s="338"/>
      <c r="U48" s="338"/>
      <c r="V48" s="338"/>
      <c r="W48" s="338"/>
      <c r="X48" s="338"/>
      <c r="Y48" s="338"/>
      <c r="Z48" s="338"/>
      <c r="AA48" s="330"/>
      <c r="AB48" s="330"/>
      <c r="AC48" s="330"/>
      <c r="AD48" s="189"/>
    </row>
    <row r="49" spans="1:30" s="90" customFormat="1" ht="15.75" customHeight="1" x14ac:dyDescent="0.15">
      <c r="A49" s="159"/>
      <c r="B49" s="340" t="s">
        <v>559</v>
      </c>
      <c r="C49" s="323"/>
      <c r="D49" s="323"/>
      <c r="E49" s="323"/>
      <c r="F49" s="323"/>
      <c r="G49" s="323"/>
      <c r="H49" s="323"/>
      <c r="I49" s="323"/>
      <c r="J49" s="323"/>
      <c r="K49" s="323"/>
      <c r="L49" s="323"/>
      <c r="M49" s="323"/>
      <c r="N49" s="323"/>
      <c r="O49" s="323"/>
      <c r="P49" s="323"/>
      <c r="Q49" s="323"/>
      <c r="R49" s="323"/>
      <c r="S49" s="323"/>
      <c r="T49" s="323"/>
      <c r="U49" s="323"/>
      <c r="V49" s="323"/>
      <c r="W49" s="323"/>
      <c r="X49" s="323"/>
      <c r="Y49" s="323"/>
      <c r="Z49" s="323"/>
      <c r="AA49" s="323"/>
      <c r="AB49" s="323"/>
      <c r="AC49" s="323"/>
      <c r="AD49" s="189"/>
    </row>
    <row r="50" spans="1:30" s="90" customFormat="1" ht="15.75" customHeight="1" x14ac:dyDescent="0.15">
      <c r="A50" s="189"/>
      <c r="B50" s="328"/>
      <c r="C50" s="328" t="s">
        <v>239</v>
      </c>
      <c r="D50" s="331" t="s">
        <v>396</v>
      </c>
      <c r="E50" s="331"/>
      <c r="F50" s="331"/>
      <c r="G50" s="331"/>
      <c r="H50" s="331"/>
      <c r="I50" s="331"/>
      <c r="J50" s="331"/>
      <c r="K50" s="328" t="s">
        <v>239</v>
      </c>
      <c r="L50" s="331" t="s">
        <v>397</v>
      </c>
      <c r="M50" s="331"/>
      <c r="N50" s="331"/>
      <c r="O50" s="331"/>
      <c r="P50" s="331"/>
      <c r="Q50" s="331"/>
      <c r="R50" s="331"/>
      <c r="S50" s="331"/>
      <c r="T50" s="328" t="s">
        <v>239</v>
      </c>
      <c r="U50" s="331" t="s">
        <v>395</v>
      </c>
      <c r="V50" s="331"/>
      <c r="W50" s="331"/>
      <c r="X50" s="331"/>
      <c r="Y50" s="331"/>
      <c r="Z50" s="331"/>
      <c r="AA50" s="331"/>
      <c r="AB50" s="331"/>
      <c r="AC50" s="331"/>
      <c r="AD50" s="189"/>
    </row>
    <row r="51" spans="1:30" s="90" customFormat="1" ht="13.5" customHeight="1" x14ac:dyDescent="0.15">
      <c r="A51" s="976" t="s">
        <v>560</v>
      </c>
      <c r="B51" s="977"/>
      <c r="C51" s="977"/>
      <c r="D51" s="977"/>
      <c r="E51" s="977"/>
      <c r="F51" s="977"/>
      <c r="G51" s="977"/>
      <c r="H51" s="977"/>
      <c r="I51" s="977"/>
      <c r="J51" s="977"/>
      <c r="K51" s="977"/>
      <c r="L51" s="977"/>
      <c r="M51" s="977"/>
      <c r="N51" s="977"/>
      <c r="O51" s="977"/>
      <c r="P51" s="977"/>
      <c r="Q51" s="977"/>
      <c r="R51" s="977"/>
      <c r="S51" s="977"/>
      <c r="T51" s="977"/>
      <c r="U51" s="977"/>
      <c r="V51" s="977"/>
      <c r="W51" s="977"/>
      <c r="X51" s="978"/>
      <c r="Y51" s="978"/>
      <c r="Z51" s="979"/>
      <c r="AA51" s="986" t="s">
        <v>522</v>
      </c>
      <c r="AB51" s="987"/>
      <c r="AC51" s="988"/>
      <c r="AD51" s="189"/>
    </row>
    <row r="52" spans="1:30" s="90" customFormat="1" ht="13.5" customHeight="1" x14ac:dyDescent="0.15">
      <c r="A52" s="976"/>
      <c r="B52" s="977"/>
      <c r="C52" s="977"/>
      <c r="D52" s="977"/>
      <c r="E52" s="977"/>
      <c r="F52" s="977"/>
      <c r="G52" s="977"/>
      <c r="H52" s="977"/>
      <c r="I52" s="977"/>
      <c r="J52" s="977"/>
      <c r="K52" s="977"/>
      <c r="L52" s="977"/>
      <c r="M52" s="977"/>
      <c r="N52" s="977"/>
      <c r="O52" s="977"/>
      <c r="P52" s="977"/>
      <c r="Q52" s="977"/>
      <c r="R52" s="977"/>
      <c r="S52" s="977"/>
      <c r="T52" s="977"/>
      <c r="U52" s="977"/>
      <c r="V52" s="977"/>
      <c r="W52" s="977"/>
      <c r="X52" s="978"/>
      <c r="Y52" s="978"/>
      <c r="Z52" s="979"/>
      <c r="AA52" s="989"/>
      <c r="AB52" s="990"/>
      <c r="AC52" s="991"/>
      <c r="AD52" s="189"/>
    </row>
    <row r="53" spans="1:30" s="90" customFormat="1" ht="13.5" x14ac:dyDescent="0.15">
      <c r="A53" s="188"/>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9"/>
    </row>
    <row r="54" spans="1:30" s="90" customFormat="1" ht="26.25" customHeight="1" x14ac:dyDescent="0.15">
      <c r="A54" s="966" t="s">
        <v>8</v>
      </c>
      <c r="B54" s="967"/>
      <c r="C54" s="968">
        <f>$C$7</f>
        <v>0</v>
      </c>
      <c r="D54" s="969"/>
      <c r="E54" s="970"/>
      <c r="F54" s="188"/>
      <c r="G54" s="971" t="s">
        <v>0</v>
      </c>
      <c r="H54" s="972"/>
      <c r="I54" s="943">
        <f>$J$7</f>
        <v>0</v>
      </c>
      <c r="J54" s="944"/>
      <c r="K54" s="944"/>
      <c r="L54" s="944"/>
      <c r="M54" s="944"/>
      <c r="N54" s="944"/>
      <c r="O54" s="944"/>
      <c r="P54" s="944"/>
      <c r="Q54" s="944"/>
      <c r="R54" s="944"/>
      <c r="S54" s="944"/>
      <c r="T54" s="944"/>
      <c r="U54" s="944"/>
      <c r="V54" s="944"/>
      <c r="W54" s="944"/>
      <c r="X54" s="971" t="s">
        <v>56</v>
      </c>
      <c r="Y54" s="973"/>
      <c r="Z54" s="972"/>
      <c r="AA54" s="974">
        <f>'1 在籍_専門'!AA65:AC65</f>
        <v>0</v>
      </c>
      <c r="AB54" s="974"/>
      <c r="AC54" s="975"/>
      <c r="AD54" s="189"/>
    </row>
    <row r="55" spans="1:30" s="90" customFormat="1" ht="13.5" x14ac:dyDescent="0.15">
      <c r="A55" s="189"/>
      <c r="B55" s="189"/>
      <c r="C55" s="189"/>
      <c r="D55" s="189"/>
      <c r="E55" s="189"/>
      <c r="F55" s="189"/>
      <c r="G55" s="189"/>
      <c r="H55" s="189"/>
      <c r="I55" s="189"/>
      <c r="J55" s="189"/>
      <c r="K55" s="189"/>
      <c r="L55" s="189"/>
      <c r="M55" s="189"/>
      <c r="N55" s="189"/>
      <c r="O55" s="189"/>
      <c r="P55" s="189"/>
      <c r="Q55" s="189"/>
      <c r="R55" s="189"/>
      <c r="S55" s="189"/>
      <c r="T55" s="189"/>
      <c r="U55" s="189"/>
      <c r="V55" s="189"/>
      <c r="W55" s="189"/>
      <c r="X55" s="1003" t="s">
        <v>85</v>
      </c>
      <c r="Y55" s="1003"/>
      <c r="Z55" s="1003"/>
      <c r="AA55" s="1003"/>
      <c r="AB55" s="1003"/>
      <c r="AC55" s="1003"/>
      <c r="AD55" s="189"/>
    </row>
    <row r="56" spans="1:30" s="90" customFormat="1" ht="13.5" customHeight="1" x14ac:dyDescent="0.15">
      <c r="A56" s="231">
        <v>2</v>
      </c>
      <c r="B56" s="339" t="s">
        <v>324</v>
      </c>
      <c r="C56" s="322"/>
      <c r="D56" s="322"/>
      <c r="E56" s="322"/>
      <c r="F56" s="322"/>
      <c r="G56" s="322"/>
      <c r="H56" s="322"/>
      <c r="I56" s="322"/>
      <c r="J56" s="322"/>
      <c r="K56" s="322"/>
      <c r="L56" s="322"/>
      <c r="M56" s="322"/>
      <c r="N56" s="322"/>
      <c r="O56" s="322"/>
      <c r="P56" s="322"/>
      <c r="Q56" s="322"/>
      <c r="R56" s="322"/>
      <c r="S56" s="322"/>
      <c r="T56" s="322"/>
      <c r="U56" s="322"/>
      <c r="V56" s="322"/>
      <c r="W56" s="322"/>
      <c r="X56" s="322"/>
      <c r="Y56" s="322"/>
      <c r="Z56" s="322"/>
      <c r="AA56" s="322"/>
      <c r="AB56" s="322"/>
      <c r="AC56" s="322"/>
      <c r="AD56" s="189"/>
    </row>
    <row r="57" spans="1:30" s="90" customFormat="1" ht="14.1" customHeight="1" x14ac:dyDescent="0.15">
      <c r="A57" s="189"/>
      <c r="B57" s="340" t="s">
        <v>325</v>
      </c>
      <c r="C57" s="323"/>
      <c r="D57" s="323"/>
      <c r="E57" s="323"/>
      <c r="F57" s="323"/>
      <c r="G57" s="323"/>
      <c r="H57" s="323"/>
      <c r="I57" s="323"/>
      <c r="J57" s="323"/>
      <c r="K57" s="323"/>
      <c r="L57" s="323"/>
      <c r="M57" s="323"/>
      <c r="N57" s="323"/>
      <c r="O57" s="323"/>
      <c r="P57" s="323"/>
      <c r="Q57" s="323"/>
      <c r="R57" s="323"/>
      <c r="S57" s="323"/>
      <c r="T57" s="323"/>
      <c r="U57" s="323"/>
      <c r="V57" s="323"/>
      <c r="W57" s="323"/>
      <c r="X57" s="323"/>
      <c r="Y57" s="323"/>
      <c r="Z57" s="323"/>
      <c r="AA57" s="323"/>
      <c r="AB57" s="323"/>
      <c r="AC57" s="323"/>
      <c r="AD57" s="189"/>
    </row>
    <row r="58" spans="1:30" s="90" customFormat="1" ht="14.1" customHeight="1" x14ac:dyDescent="0.15">
      <c r="A58" s="189"/>
      <c r="B58" s="329" t="s">
        <v>371</v>
      </c>
      <c r="C58" s="340"/>
      <c r="D58" s="340"/>
      <c r="E58" s="340"/>
      <c r="F58" s="340"/>
      <c r="G58" s="340"/>
      <c r="H58" s="340"/>
      <c r="I58" s="340"/>
      <c r="J58" s="340"/>
      <c r="K58" s="340"/>
      <c r="L58" s="340"/>
      <c r="M58" s="340"/>
      <c r="N58" s="340"/>
      <c r="O58" s="340"/>
      <c r="P58" s="340"/>
      <c r="Q58" s="340"/>
      <c r="R58" s="340"/>
      <c r="S58" s="340"/>
      <c r="T58" s="340"/>
      <c r="U58" s="340"/>
      <c r="V58" s="340"/>
      <c r="W58" s="340"/>
      <c r="X58" s="340"/>
      <c r="Y58" s="340"/>
      <c r="Z58" s="340"/>
      <c r="AA58" s="340"/>
      <c r="AB58" s="340"/>
      <c r="AC58" s="340"/>
      <c r="AD58" s="189"/>
    </row>
    <row r="59" spans="1:30" s="90" customFormat="1" ht="14.1" customHeight="1" x14ac:dyDescent="0.15">
      <c r="A59" s="189"/>
      <c r="B59" s="331"/>
      <c r="C59" s="348" t="s">
        <v>239</v>
      </c>
      <c r="D59" s="331" t="s">
        <v>399</v>
      </c>
      <c r="E59" s="331"/>
      <c r="F59" s="331"/>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189"/>
    </row>
    <row r="60" spans="1:30" s="90" customFormat="1" ht="14.1" customHeight="1" x14ac:dyDescent="0.15">
      <c r="A60" s="189"/>
      <c r="B60" s="331"/>
      <c r="C60" s="348" t="s">
        <v>239</v>
      </c>
      <c r="D60" s="331" t="s">
        <v>342</v>
      </c>
      <c r="E60" s="331"/>
      <c r="F60" s="331"/>
      <c r="G60" s="331"/>
      <c r="H60" s="331"/>
      <c r="I60" s="331"/>
      <c r="J60" s="331"/>
      <c r="K60" s="331"/>
      <c r="L60" s="331"/>
      <c r="M60" s="331"/>
      <c r="N60" s="331"/>
      <c r="O60" s="331"/>
      <c r="P60" s="331"/>
      <c r="Q60" s="331"/>
      <c r="R60" s="331"/>
      <c r="S60" s="331"/>
      <c r="T60" s="331"/>
      <c r="U60" s="331"/>
      <c r="V60" s="331"/>
      <c r="W60" s="331"/>
      <c r="X60" s="331"/>
      <c r="Y60" s="331"/>
      <c r="Z60" s="331"/>
      <c r="AA60" s="331"/>
      <c r="AB60" s="331"/>
      <c r="AC60" s="331"/>
      <c r="AD60" s="189"/>
    </row>
    <row r="61" spans="1:30" s="90" customFormat="1" ht="14.1" customHeight="1" x14ac:dyDescent="0.15">
      <c r="A61" s="189"/>
      <c r="B61" s="331"/>
      <c r="C61" s="331"/>
      <c r="D61" s="331"/>
      <c r="E61" s="331"/>
      <c r="F61" s="331"/>
      <c r="G61" s="331"/>
      <c r="H61" s="331"/>
      <c r="I61" s="331"/>
      <c r="J61" s="331"/>
      <c r="K61" s="331"/>
      <c r="L61" s="331"/>
      <c r="M61" s="331"/>
      <c r="N61" s="331"/>
      <c r="O61" s="331"/>
      <c r="P61" s="331"/>
      <c r="Q61" s="331"/>
      <c r="R61" s="331"/>
      <c r="S61" s="331"/>
      <c r="T61" s="331"/>
      <c r="U61" s="331"/>
      <c r="V61" s="331"/>
      <c r="W61" s="331"/>
      <c r="X61" s="331"/>
      <c r="Y61" s="331"/>
      <c r="Z61" s="331"/>
      <c r="AA61" s="331"/>
      <c r="AB61" s="331"/>
      <c r="AC61" s="331"/>
      <c r="AD61" s="189"/>
    </row>
    <row r="62" spans="1:30" s="90" customFormat="1" ht="14.1" customHeight="1" x14ac:dyDescent="0.15">
      <c r="A62" s="189"/>
      <c r="B62" s="341" t="s">
        <v>327</v>
      </c>
      <c r="C62" s="331"/>
      <c r="D62" s="331"/>
      <c r="E62" s="331"/>
      <c r="F62" s="331"/>
      <c r="G62" s="331"/>
      <c r="H62" s="331"/>
      <c r="I62" s="331"/>
      <c r="J62" s="331"/>
      <c r="K62" s="331"/>
      <c r="L62" s="331"/>
      <c r="M62" s="331"/>
      <c r="N62" s="331"/>
      <c r="O62" s="331"/>
      <c r="P62" s="331"/>
      <c r="Q62" s="331"/>
      <c r="R62" s="331"/>
      <c r="S62" s="331"/>
      <c r="T62" s="331"/>
      <c r="U62" s="331"/>
      <c r="V62" s="331"/>
      <c r="W62" s="331"/>
      <c r="X62" s="331"/>
      <c r="Y62" s="331"/>
      <c r="Z62" s="331"/>
      <c r="AA62" s="331"/>
      <c r="AB62" s="331"/>
      <c r="AC62" s="331"/>
      <c r="AD62" s="189"/>
    </row>
    <row r="63" spans="1:30" s="90" customFormat="1" ht="14.1" customHeight="1" x14ac:dyDescent="0.15">
      <c r="A63" s="189"/>
      <c r="B63" s="341"/>
      <c r="C63" s="331"/>
      <c r="D63" s="331" t="s">
        <v>328</v>
      </c>
      <c r="E63" s="331"/>
      <c r="F63" s="331"/>
      <c r="G63" s="331"/>
      <c r="H63" s="331"/>
      <c r="I63" s="331"/>
      <c r="J63" s="331"/>
      <c r="K63" s="331"/>
      <c r="L63" s="331"/>
      <c r="M63" s="331"/>
      <c r="N63" s="331"/>
      <c r="O63" s="331"/>
      <c r="P63" s="331"/>
      <c r="Q63" s="331"/>
      <c r="R63" s="331"/>
      <c r="S63" s="331"/>
      <c r="T63" s="331"/>
      <c r="U63" s="331"/>
      <c r="V63" s="331"/>
      <c r="W63" s="331"/>
      <c r="X63" s="331"/>
      <c r="Y63" s="331"/>
      <c r="Z63" s="331"/>
      <c r="AA63" s="331"/>
      <c r="AB63" s="331"/>
      <c r="AC63" s="331"/>
      <c r="AD63" s="189"/>
    </row>
    <row r="64" spans="1:30" s="90" customFormat="1" ht="14.1" customHeight="1" x14ac:dyDescent="0.15">
      <c r="A64" s="189"/>
      <c r="B64" s="331"/>
      <c r="C64" s="348" t="s">
        <v>239</v>
      </c>
      <c r="D64" s="1004" t="s">
        <v>330</v>
      </c>
      <c r="E64" s="1004"/>
      <c r="F64" s="1004"/>
      <c r="G64" s="1004"/>
      <c r="H64" s="1004"/>
      <c r="I64" s="1004"/>
      <c r="J64" s="1004"/>
      <c r="K64" s="1004"/>
      <c r="L64" s="1004"/>
      <c r="M64" s="1004"/>
      <c r="N64" s="1004"/>
      <c r="O64" s="1004"/>
      <c r="P64" s="1004"/>
      <c r="Q64" s="1004"/>
      <c r="R64" s="1004"/>
      <c r="S64" s="1004"/>
      <c r="T64" s="1004"/>
      <c r="U64" s="1004"/>
      <c r="V64" s="1004"/>
      <c r="W64" s="1004"/>
      <c r="X64" s="1004"/>
      <c r="Y64" s="1004"/>
      <c r="Z64" s="1004"/>
      <c r="AA64" s="1004"/>
      <c r="AB64" s="1004"/>
      <c r="AC64" s="331"/>
      <c r="AD64" s="189"/>
    </row>
    <row r="65" spans="1:30" s="90" customFormat="1" ht="14.1" customHeight="1" x14ac:dyDescent="0.15">
      <c r="A65" s="189"/>
      <c r="B65" s="331"/>
      <c r="C65" s="348" t="s">
        <v>239</v>
      </c>
      <c r="D65" s="1004" t="s">
        <v>333</v>
      </c>
      <c r="E65" s="1004"/>
      <c r="F65" s="1004"/>
      <c r="G65" s="1004"/>
      <c r="H65" s="1004"/>
      <c r="I65" s="1004"/>
      <c r="J65" s="1004"/>
      <c r="K65" s="1004"/>
      <c r="L65" s="1004"/>
      <c r="M65" s="1004"/>
      <c r="N65" s="1004"/>
      <c r="O65" s="1004"/>
      <c r="P65" s="1004"/>
      <c r="Q65" s="1004"/>
      <c r="R65" s="1004"/>
      <c r="S65" s="1004"/>
      <c r="T65" s="1004"/>
      <c r="U65" s="1004"/>
      <c r="V65" s="1004"/>
      <c r="W65" s="1004"/>
      <c r="X65" s="331"/>
      <c r="Y65" s="331"/>
      <c r="Z65" s="331"/>
      <c r="AA65" s="331"/>
      <c r="AB65" s="331"/>
      <c r="AC65" s="331"/>
      <c r="AD65" s="189"/>
    </row>
    <row r="66" spans="1:30" s="90" customFormat="1" ht="14.1" customHeight="1" x14ac:dyDescent="0.15">
      <c r="A66" s="189"/>
      <c r="B66" s="331"/>
      <c r="C66" s="348" t="s">
        <v>239</v>
      </c>
      <c r="D66" s="1004" t="s">
        <v>332</v>
      </c>
      <c r="E66" s="1004"/>
      <c r="F66" s="1004"/>
      <c r="G66" s="1004"/>
      <c r="H66" s="1004"/>
      <c r="I66" s="1004"/>
      <c r="J66" s="1004"/>
      <c r="K66" s="1004"/>
      <c r="L66" s="1004"/>
      <c r="M66" s="1004"/>
      <c r="N66" s="1004"/>
      <c r="O66" s="1004"/>
      <c r="P66" s="1004"/>
      <c r="Q66" s="1004"/>
      <c r="R66" s="1004"/>
      <c r="S66" s="1004"/>
      <c r="T66" s="1004"/>
      <c r="U66" s="1004"/>
      <c r="V66" s="1004"/>
      <c r="W66" s="1004"/>
      <c r="X66" s="1004"/>
      <c r="Y66" s="1004"/>
      <c r="Z66" s="1004"/>
      <c r="AA66" s="1004"/>
      <c r="AB66" s="1004"/>
      <c r="AC66" s="1004"/>
      <c r="AD66" s="189"/>
    </row>
    <row r="67" spans="1:30" s="90" customFormat="1" ht="14.1" customHeight="1" x14ac:dyDescent="0.15">
      <c r="A67" s="189"/>
      <c r="B67" s="331"/>
      <c r="C67" s="348" t="s">
        <v>239</v>
      </c>
      <c r="D67" s="940" t="s">
        <v>331</v>
      </c>
      <c r="E67" s="940"/>
      <c r="F67" s="940"/>
      <c r="G67" s="940"/>
      <c r="H67" s="940"/>
      <c r="I67" s="940"/>
      <c r="J67" s="940"/>
      <c r="K67" s="940"/>
      <c r="L67" s="940"/>
      <c r="M67" s="940"/>
      <c r="N67" s="940"/>
      <c r="O67" s="940"/>
      <c r="P67" s="940"/>
      <c r="Q67" s="940"/>
      <c r="R67" s="940"/>
      <c r="S67" s="940"/>
      <c r="T67" s="940"/>
      <c r="U67" s="940"/>
      <c r="V67" s="940"/>
      <c r="W67" s="940"/>
      <c r="X67" s="940"/>
      <c r="Y67" s="940"/>
      <c r="Z67" s="940"/>
      <c r="AA67" s="940"/>
      <c r="AB67" s="940"/>
      <c r="AC67" s="940"/>
      <c r="AD67" s="189"/>
    </row>
    <row r="68" spans="1:30" s="90" customFormat="1" ht="14.1" customHeight="1" x14ac:dyDescent="0.15">
      <c r="A68" s="189"/>
      <c r="B68" s="331"/>
      <c r="C68" s="331"/>
      <c r="D68" s="331"/>
      <c r="E68" s="331"/>
      <c r="F68" s="331"/>
      <c r="G68" s="331"/>
      <c r="H68" s="331"/>
      <c r="I68" s="331"/>
      <c r="J68" s="331"/>
      <c r="K68" s="331"/>
      <c r="L68" s="331"/>
      <c r="M68" s="331"/>
      <c r="N68" s="331"/>
      <c r="O68" s="331"/>
      <c r="P68" s="331"/>
      <c r="Q68" s="331"/>
      <c r="R68" s="331"/>
      <c r="S68" s="331"/>
      <c r="T68" s="331"/>
      <c r="U68" s="331"/>
      <c r="V68" s="331"/>
      <c r="W68" s="331"/>
      <c r="X68" s="331"/>
      <c r="Y68" s="331"/>
      <c r="Z68" s="331"/>
      <c r="AA68" s="331"/>
      <c r="AB68" s="331"/>
      <c r="AC68" s="331"/>
      <c r="AD68" s="189"/>
    </row>
    <row r="69" spans="1:30" s="90" customFormat="1" ht="14.1" customHeight="1" x14ac:dyDescent="0.15">
      <c r="A69" s="189"/>
      <c r="B69" s="329" t="s">
        <v>334</v>
      </c>
      <c r="C69" s="329"/>
      <c r="D69" s="329"/>
      <c r="E69" s="329"/>
      <c r="F69" s="329"/>
      <c r="G69" s="329"/>
      <c r="H69" s="329"/>
      <c r="I69" s="329"/>
      <c r="J69" s="329"/>
      <c r="K69" s="329"/>
      <c r="L69" s="329"/>
      <c r="M69" s="329"/>
      <c r="N69" s="329"/>
      <c r="O69" s="329"/>
      <c r="P69" s="329"/>
      <c r="Q69" s="329"/>
      <c r="R69" s="329"/>
      <c r="S69" s="329"/>
      <c r="T69" s="329"/>
      <c r="U69" s="329"/>
      <c r="V69" s="329"/>
      <c r="W69" s="329"/>
      <c r="X69" s="329"/>
      <c r="Y69" s="329"/>
      <c r="Z69" s="329"/>
      <c r="AA69" s="329"/>
      <c r="AB69" s="329"/>
      <c r="AC69" s="331"/>
      <c r="AD69" s="189"/>
    </row>
    <row r="70" spans="1:30" s="90" customFormat="1" ht="14.1" customHeight="1" x14ac:dyDescent="0.15">
      <c r="A70" s="189"/>
      <c r="B70" s="329"/>
      <c r="C70" s="329"/>
      <c r="D70" s="329" t="s">
        <v>328</v>
      </c>
      <c r="E70" s="329"/>
      <c r="F70" s="329"/>
      <c r="G70" s="329"/>
      <c r="H70" s="329"/>
      <c r="I70" s="329"/>
      <c r="J70" s="329"/>
      <c r="K70" s="329"/>
      <c r="L70" s="329"/>
      <c r="M70" s="329"/>
      <c r="N70" s="329"/>
      <c r="O70" s="329"/>
      <c r="P70" s="329"/>
      <c r="Q70" s="329"/>
      <c r="R70" s="329"/>
      <c r="S70" s="329"/>
      <c r="T70" s="329"/>
      <c r="U70" s="329"/>
      <c r="V70" s="329"/>
      <c r="W70" s="329"/>
      <c r="X70" s="329"/>
      <c r="Y70" s="329"/>
      <c r="Z70" s="329"/>
      <c r="AA70" s="329"/>
      <c r="AB70" s="329"/>
      <c r="AC70" s="331"/>
      <c r="AD70" s="189"/>
    </row>
    <row r="71" spans="1:30" s="90" customFormat="1" ht="14.1" customHeight="1" x14ac:dyDescent="0.15">
      <c r="A71" s="189"/>
      <c r="B71" s="331"/>
      <c r="C71" s="348" t="s">
        <v>239</v>
      </c>
      <c r="D71" s="331" t="s">
        <v>335</v>
      </c>
      <c r="E71" s="331"/>
      <c r="F71" s="331"/>
      <c r="G71" s="331"/>
      <c r="H71" s="331"/>
      <c r="I71" s="331"/>
      <c r="J71" s="331"/>
      <c r="K71" s="331"/>
      <c r="L71" s="331"/>
      <c r="M71" s="331"/>
      <c r="N71" s="331"/>
      <c r="O71" s="331"/>
      <c r="P71" s="331"/>
      <c r="Q71" s="331"/>
      <c r="R71" s="331"/>
      <c r="S71" s="331"/>
      <c r="T71" s="331"/>
      <c r="U71" s="331"/>
      <c r="V71" s="331"/>
      <c r="W71" s="331"/>
      <c r="X71" s="331"/>
      <c r="Y71" s="331"/>
      <c r="Z71" s="331"/>
      <c r="AA71" s="331"/>
      <c r="AB71" s="331"/>
      <c r="AC71" s="331"/>
      <c r="AD71" s="189"/>
    </row>
    <row r="72" spans="1:30" s="90" customFormat="1" ht="14.1" customHeight="1" x14ac:dyDescent="0.15">
      <c r="A72" s="189"/>
      <c r="B72" s="331"/>
      <c r="C72" s="348" t="s">
        <v>239</v>
      </c>
      <c r="D72" s="331" t="s">
        <v>336</v>
      </c>
      <c r="E72" s="331"/>
      <c r="F72" s="331"/>
      <c r="G72" s="331"/>
      <c r="H72" s="331"/>
      <c r="I72" s="331"/>
      <c r="J72" s="331"/>
      <c r="K72" s="331"/>
      <c r="L72" s="331"/>
      <c r="M72" s="331"/>
      <c r="N72" s="331"/>
      <c r="O72" s="331"/>
      <c r="P72" s="331"/>
      <c r="Q72" s="331"/>
      <c r="R72" s="331"/>
      <c r="S72" s="331"/>
      <c r="T72" s="331"/>
      <c r="U72" s="331"/>
      <c r="V72" s="331"/>
      <c r="W72" s="331"/>
      <c r="X72" s="331"/>
      <c r="Y72" s="331"/>
      <c r="Z72" s="331"/>
      <c r="AA72" s="331"/>
      <c r="AB72" s="331"/>
      <c r="AC72" s="331"/>
      <c r="AD72" s="189"/>
    </row>
    <row r="73" spans="1:30" s="90" customFormat="1" ht="14.1" customHeight="1" x14ac:dyDescent="0.15">
      <c r="A73" s="189"/>
      <c r="B73" s="331"/>
      <c r="C73" s="348" t="s">
        <v>239</v>
      </c>
      <c r="D73" s="331" t="s">
        <v>337</v>
      </c>
      <c r="E73" s="331"/>
      <c r="F73" s="331"/>
      <c r="G73" s="331"/>
      <c r="H73" s="331"/>
      <c r="I73" s="331"/>
      <c r="J73" s="331"/>
      <c r="K73" s="331"/>
      <c r="L73" s="331"/>
      <c r="M73" s="331"/>
      <c r="N73" s="331"/>
      <c r="O73" s="331"/>
      <c r="P73" s="331"/>
      <c r="Q73" s="331"/>
      <c r="R73" s="331"/>
      <c r="S73" s="331"/>
      <c r="T73" s="331"/>
      <c r="U73" s="331"/>
      <c r="V73" s="331"/>
      <c r="W73" s="331"/>
      <c r="X73" s="331"/>
      <c r="Y73" s="331"/>
      <c r="Z73" s="331"/>
      <c r="AA73" s="331"/>
      <c r="AB73" s="331"/>
      <c r="AC73" s="331"/>
      <c r="AD73" s="189"/>
    </row>
    <row r="74" spans="1:30" s="90" customFormat="1" ht="14.1" customHeight="1" x14ac:dyDescent="0.15">
      <c r="A74" s="189"/>
      <c r="B74" s="331"/>
      <c r="C74" s="348" t="s">
        <v>239</v>
      </c>
      <c r="D74" s="331" t="s">
        <v>338</v>
      </c>
      <c r="E74" s="331"/>
      <c r="F74" s="331"/>
      <c r="G74" s="331"/>
      <c r="H74" s="331"/>
      <c r="I74" s="331"/>
      <c r="J74" s="331"/>
      <c r="K74" s="331"/>
      <c r="L74" s="331"/>
      <c r="M74" s="331"/>
      <c r="N74" s="331"/>
      <c r="O74" s="331"/>
      <c r="P74" s="331"/>
      <c r="Q74" s="331"/>
      <c r="R74" s="331"/>
      <c r="S74" s="331"/>
      <c r="T74" s="331"/>
      <c r="U74" s="331"/>
      <c r="V74" s="331"/>
      <c r="W74" s="331"/>
      <c r="X74" s="331"/>
      <c r="Y74" s="331"/>
      <c r="Z74" s="331"/>
      <c r="AA74" s="331"/>
      <c r="AB74" s="331"/>
      <c r="AC74" s="331"/>
      <c r="AD74" s="189"/>
    </row>
    <row r="75" spans="1:30" s="90" customFormat="1" ht="14.1" customHeight="1" x14ac:dyDescent="0.15">
      <c r="A75" s="189"/>
      <c r="B75" s="331"/>
      <c r="C75" s="348" t="s">
        <v>239</v>
      </c>
      <c r="D75" s="940" t="s">
        <v>331</v>
      </c>
      <c r="E75" s="940"/>
      <c r="F75" s="940"/>
      <c r="G75" s="940"/>
      <c r="H75" s="940"/>
      <c r="I75" s="940"/>
      <c r="J75" s="940"/>
      <c r="K75" s="940"/>
      <c r="L75" s="940"/>
      <c r="M75" s="940"/>
      <c r="N75" s="940"/>
      <c r="O75" s="940"/>
      <c r="P75" s="940"/>
      <c r="Q75" s="940"/>
      <c r="R75" s="940"/>
      <c r="S75" s="940"/>
      <c r="T75" s="940"/>
      <c r="U75" s="940"/>
      <c r="V75" s="940"/>
      <c r="W75" s="940"/>
      <c r="X75" s="940"/>
      <c r="Y75" s="940"/>
      <c r="Z75" s="940"/>
      <c r="AA75" s="940"/>
      <c r="AB75" s="940"/>
      <c r="AC75" s="940"/>
      <c r="AD75" s="189"/>
    </row>
    <row r="76" spans="1:30" s="90" customFormat="1" ht="14.1" customHeight="1" x14ac:dyDescent="0.15">
      <c r="A76" s="189"/>
      <c r="B76" s="331"/>
      <c r="C76" s="348" t="s">
        <v>239</v>
      </c>
      <c r="D76" s="331" t="s">
        <v>417</v>
      </c>
      <c r="E76" s="331"/>
      <c r="F76" s="331"/>
      <c r="G76" s="331"/>
      <c r="H76" s="331"/>
      <c r="I76" s="331"/>
      <c r="J76" s="331"/>
      <c r="K76" s="331"/>
      <c r="L76" s="331"/>
      <c r="M76" s="331"/>
      <c r="N76" s="331"/>
      <c r="O76" s="331"/>
      <c r="P76" s="331"/>
      <c r="Q76" s="331"/>
      <c r="R76" s="331"/>
      <c r="S76" s="331"/>
      <c r="T76" s="331"/>
      <c r="U76" s="331"/>
      <c r="V76" s="331"/>
      <c r="W76" s="331"/>
      <c r="X76" s="331"/>
      <c r="Y76" s="331"/>
      <c r="Z76" s="331"/>
      <c r="AA76" s="331"/>
      <c r="AB76" s="331"/>
      <c r="AC76" s="331"/>
      <c r="AD76" s="189"/>
    </row>
    <row r="77" spans="1:30" s="90" customFormat="1" ht="14.1" customHeight="1" x14ac:dyDescent="0.15">
      <c r="A77" s="189"/>
      <c r="B77" s="189"/>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row>
    <row r="78" spans="1:30" s="90" customFormat="1" ht="14.1" customHeight="1" x14ac:dyDescent="0.15">
      <c r="A78" s="343">
        <v>3</v>
      </c>
      <c r="B78" s="339" t="s">
        <v>225</v>
      </c>
      <c r="C78" s="322"/>
      <c r="D78" s="322"/>
      <c r="E78" s="322"/>
      <c r="F78" s="322"/>
      <c r="G78" s="322"/>
      <c r="H78" s="322"/>
      <c r="I78" s="322"/>
      <c r="J78" s="322"/>
      <c r="K78" s="322"/>
      <c r="L78" s="322"/>
      <c r="M78" s="322"/>
      <c r="N78" s="322"/>
      <c r="O78" s="322"/>
      <c r="P78" s="322"/>
      <c r="Q78" s="322"/>
      <c r="R78" s="322"/>
      <c r="S78" s="322"/>
      <c r="T78" s="322"/>
      <c r="U78" s="322"/>
      <c r="V78" s="322"/>
      <c r="W78" s="322"/>
      <c r="X78" s="322"/>
      <c r="Y78" s="322"/>
      <c r="Z78" s="322"/>
      <c r="AA78" s="322"/>
      <c r="AB78" s="322"/>
      <c r="AC78" s="322"/>
      <c r="AD78" s="189"/>
    </row>
    <row r="79" spans="1:30" s="90" customFormat="1" ht="14.1" customHeight="1" x14ac:dyDescent="0.15">
      <c r="A79" s="330"/>
      <c r="B79" s="340" t="s">
        <v>340</v>
      </c>
      <c r="C79" s="340"/>
      <c r="D79" s="340"/>
      <c r="E79" s="340"/>
      <c r="F79" s="340"/>
      <c r="G79" s="340"/>
      <c r="H79" s="340"/>
      <c r="I79" s="340"/>
      <c r="J79" s="340"/>
      <c r="K79" s="340"/>
      <c r="L79" s="340"/>
      <c r="M79" s="340"/>
      <c r="N79" s="340"/>
      <c r="O79" s="340"/>
      <c r="P79" s="340"/>
      <c r="Q79" s="340"/>
      <c r="R79" s="340"/>
      <c r="S79" s="340"/>
      <c r="T79" s="323"/>
      <c r="U79" s="323"/>
      <c r="V79" s="323"/>
      <c r="W79" s="323"/>
      <c r="X79" s="323"/>
      <c r="Y79" s="323"/>
      <c r="Z79" s="323"/>
      <c r="AA79" s="323"/>
      <c r="AB79" s="323"/>
      <c r="AC79" s="323"/>
      <c r="AD79" s="189"/>
    </row>
    <row r="80" spans="1:30" s="90" customFormat="1" ht="14.1" customHeight="1" x14ac:dyDescent="0.15">
      <c r="A80" s="330"/>
      <c r="B80" s="329" t="s">
        <v>398</v>
      </c>
      <c r="C80" s="340"/>
      <c r="D80" s="340"/>
      <c r="E80" s="340"/>
      <c r="F80" s="340"/>
      <c r="G80" s="340"/>
      <c r="H80" s="340"/>
      <c r="I80" s="340"/>
      <c r="J80" s="340"/>
      <c r="K80" s="340"/>
      <c r="L80" s="340"/>
      <c r="M80" s="340"/>
      <c r="N80" s="340"/>
      <c r="O80" s="340"/>
      <c r="P80" s="340"/>
      <c r="Q80" s="340"/>
      <c r="R80" s="340"/>
      <c r="S80" s="340"/>
      <c r="T80" s="323"/>
      <c r="U80" s="323"/>
      <c r="V80" s="323"/>
      <c r="W80" s="323"/>
      <c r="X80" s="323"/>
      <c r="Y80" s="323"/>
      <c r="Z80" s="323"/>
      <c r="AA80" s="323"/>
      <c r="AB80" s="323"/>
      <c r="AC80" s="323"/>
      <c r="AD80" s="189"/>
    </row>
    <row r="81" spans="1:30" s="90" customFormat="1" ht="14.1" customHeight="1" x14ac:dyDescent="0.15">
      <c r="A81" s="330"/>
      <c r="B81" s="331"/>
      <c r="C81" s="348" t="s">
        <v>239</v>
      </c>
      <c r="D81" s="331" t="s">
        <v>400</v>
      </c>
      <c r="E81" s="331"/>
      <c r="F81" s="331"/>
      <c r="G81" s="331"/>
      <c r="H81" s="331"/>
      <c r="I81" s="331"/>
      <c r="J81" s="331"/>
      <c r="K81" s="331"/>
      <c r="L81" s="331"/>
      <c r="M81" s="331"/>
      <c r="N81" s="331"/>
      <c r="O81" s="331"/>
      <c r="P81" s="331"/>
      <c r="Q81" s="331"/>
      <c r="R81" s="331"/>
      <c r="S81" s="331"/>
      <c r="T81" s="330"/>
      <c r="U81" s="331"/>
      <c r="V81" s="331"/>
      <c r="W81" s="331"/>
      <c r="X81" s="331"/>
      <c r="Y81" s="331"/>
      <c r="Z81" s="331"/>
      <c r="AA81" s="331"/>
      <c r="AB81" s="331"/>
      <c r="AC81" s="331"/>
      <c r="AD81" s="189"/>
    </row>
    <row r="82" spans="1:30" s="90" customFormat="1" ht="14.1" customHeight="1" x14ac:dyDescent="0.15">
      <c r="A82" s="330"/>
      <c r="B82" s="331"/>
      <c r="C82" s="348" t="s">
        <v>239</v>
      </c>
      <c r="D82" s="331" t="s">
        <v>341</v>
      </c>
      <c r="E82" s="331"/>
      <c r="F82" s="331"/>
      <c r="G82" s="331"/>
      <c r="H82" s="331"/>
      <c r="I82" s="331"/>
      <c r="J82" s="331"/>
      <c r="K82" s="331"/>
      <c r="L82" s="331"/>
      <c r="M82" s="331"/>
      <c r="N82" s="331"/>
      <c r="O82" s="331"/>
      <c r="P82" s="331"/>
      <c r="Q82" s="331"/>
      <c r="R82" s="331"/>
      <c r="S82" s="331"/>
      <c r="T82" s="330"/>
      <c r="U82" s="331"/>
      <c r="V82" s="331"/>
      <c r="W82" s="331"/>
      <c r="X82" s="331"/>
      <c r="Y82" s="331"/>
      <c r="Z82" s="331"/>
      <c r="AA82" s="331"/>
      <c r="AB82" s="331"/>
      <c r="AC82" s="331"/>
      <c r="AD82" s="189"/>
    </row>
    <row r="83" spans="1:30" s="90" customFormat="1" ht="8.25" customHeight="1" x14ac:dyDescent="0.15">
      <c r="A83" s="941"/>
      <c r="B83" s="941"/>
      <c r="C83" s="941"/>
      <c r="D83" s="941"/>
      <c r="E83" s="941"/>
      <c r="F83" s="941"/>
      <c r="G83" s="941"/>
      <c r="H83" s="941"/>
      <c r="I83" s="941"/>
      <c r="J83" s="941"/>
      <c r="K83" s="941"/>
      <c r="L83" s="941"/>
      <c r="M83" s="941"/>
      <c r="N83" s="941"/>
      <c r="O83" s="941"/>
      <c r="P83" s="941"/>
      <c r="Q83" s="941"/>
      <c r="R83" s="941"/>
      <c r="S83" s="941"/>
      <c r="T83" s="941"/>
      <c r="U83" s="941"/>
      <c r="V83" s="941"/>
      <c r="W83" s="941"/>
      <c r="X83" s="941"/>
      <c r="Y83" s="941"/>
      <c r="Z83" s="941"/>
      <c r="AA83" s="941"/>
      <c r="AB83" s="941"/>
      <c r="AC83" s="941"/>
      <c r="AD83" s="189"/>
    </row>
    <row r="84" spans="1:30" s="90" customFormat="1" ht="14.1" customHeight="1" x14ac:dyDescent="0.15">
      <c r="A84" s="330"/>
      <c r="B84" s="329" t="s">
        <v>401</v>
      </c>
      <c r="C84" s="331"/>
      <c r="D84" s="329"/>
      <c r="E84" s="329"/>
      <c r="F84" s="329"/>
      <c r="G84" s="329"/>
      <c r="H84" s="329"/>
      <c r="I84" s="329"/>
      <c r="J84" s="329"/>
      <c r="K84" s="329"/>
      <c r="L84" s="329"/>
      <c r="M84" s="344"/>
      <c r="N84" s="344"/>
      <c r="O84" s="344"/>
      <c r="P84" s="344"/>
      <c r="Q84" s="344"/>
      <c r="R84" s="344"/>
      <c r="S84" s="344"/>
      <c r="T84" s="344"/>
      <c r="U84" s="344"/>
      <c r="V84" s="344"/>
      <c r="W84" s="344"/>
      <c r="X84" s="344"/>
      <c r="Y84" s="344"/>
      <c r="Z84" s="344"/>
      <c r="AA84" s="344"/>
      <c r="AB84" s="344"/>
      <c r="AC84" s="344"/>
      <c r="AD84" s="189"/>
    </row>
    <row r="85" spans="1:30" s="90" customFormat="1" ht="14.1" customHeight="1" x14ac:dyDescent="0.15">
      <c r="A85" s="189"/>
      <c r="B85" s="309"/>
      <c r="C85" s="329" t="s">
        <v>343</v>
      </c>
      <c r="D85" s="329"/>
      <c r="E85" s="329"/>
      <c r="F85" s="329"/>
      <c r="G85" s="309"/>
      <c r="H85" s="309"/>
      <c r="I85" s="309"/>
      <c r="J85" s="309"/>
      <c r="K85" s="309"/>
      <c r="L85" s="309"/>
      <c r="M85" s="190"/>
      <c r="N85" s="190"/>
      <c r="O85" s="190"/>
      <c r="P85" s="190"/>
      <c r="Q85" s="190"/>
      <c r="R85" s="190"/>
      <c r="S85" s="190"/>
      <c r="T85" s="190"/>
      <c r="U85" s="190"/>
      <c r="V85" s="190"/>
      <c r="W85" s="190"/>
      <c r="X85" s="190"/>
      <c r="Y85" s="190"/>
      <c r="Z85" s="190"/>
      <c r="AA85" s="190"/>
      <c r="AB85" s="190"/>
      <c r="AC85" s="189"/>
      <c r="AD85" s="189"/>
    </row>
    <row r="86" spans="1:30" s="90" customFormat="1" ht="16.5" customHeight="1" x14ac:dyDescent="0.15">
      <c r="A86" s="189"/>
      <c r="B86" s="189"/>
      <c r="C86" s="966" t="s">
        <v>106</v>
      </c>
      <c r="D86" s="967"/>
      <c r="E86" s="967"/>
      <c r="F86" s="967"/>
      <c r="G86" s="967"/>
      <c r="H86" s="967"/>
      <c r="I86" s="1005" t="s">
        <v>226</v>
      </c>
      <c r="J86" s="973"/>
      <c r="K86" s="973"/>
      <c r="L86" s="973"/>
      <c r="M86" s="973"/>
      <c r="N86" s="973"/>
      <c r="O86" s="1006"/>
      <c r="P86" s="966" t="s">
        <v>106</v>
      </c>
      <c r="Q86" s="967"/>
      <c r="R86" s="967"/>
      <c r="S86" s="967"/>
      <c r="T86" s="967"/>
      <c r="U86" s="967"/>
      <c r="V86" s="1005" t="s">
        <v>226</v>
      </c>
      <c r="W86" s="973"/>
      <c r="X86" s="973"/>
      <c r="Y86" s="973"/>
      <c r="Z86" s="973"/>
      <c r="AA86" s="973"/>
      <c r="AB86" s="1006"/>
      <c r="AC86" s="189"/>
      <c r="AD86" s="189"/>
    </row>
    <row r="87" spans="1:30" s="90" customFormat="1" ht="16.5" customHeight="1" x14ac:dyDescent="0.15">
      <c r="A87" s="189"/>
      <c r="B87" s="189"/>
      <c r="C87" s="1030" t="s">
        <v>227</v>
      </c>
      <c r="D87" s="1031"/>
      <c r="E87" s="1031"/>
      <c r="F87" s="1031"/>
      <c r="G87" s="1031"/>
      <c r="H87" s="1031"/>
      <c r="I87" s="1011"/>
      <c r="J87" s="1012"/>
      <c r="K87" s="1012"/>
      <c r="L87" s="1012"/>
      <c r="M87" s="1012"/>
      <c r="N87" s="1026" t="s">
        <v>160</v>
      </c>
      <c r="O87" s="1027"/>
      <c r="P87" s="1032" t="s">
        <v>228</v>
      </c>
      <c r="Q87" s="1033"/>
      <c r="R87" s="1033"/>
      <c r="S87" s="1033"/>
      <c r="T87" s="1033"/>
      <c r="U87" s="1033"/>
      <c r="V87" s="1007"/>
      <c r="W87" s="1008"/>
      <c r="X87" s="1008"/>
      <c r="Y87" s="1008"/>
      <c r="Z87" s="1008"/>
      <c r="AA87" s="1009" t="s">
        <v>160</v>
      </c>
      <c r="AB87" s="1010"/>
      <c r="AC87" s="189"/>
      <c r="AD87" s="189"/>
    </row>
    <row r="88" spans="1:30" s="90" customFormat="1" ht="16.5" customHeight="1" x14ac:dyDescent="0.15">
      <c r="A88" s="189"/>
      <c r="B88" s="189"/>
      <c r="C88" s="1019" t="s">
        <v>229</v>
      </c>
      <c r="D88" s="1020"/>
      <c r="E88" s="1020"/>
      <c r="F88" s="1020"/>
      <c r="G88" s="1020"/>
      <c r="H88" s="1021"/>
      <c r="I88" s="1011"/>
      <c r="J88" s="1012"/>
      <c r="K88" s="1012"/>
      <c r="L88" s="1012"/>
      <c r="M88" s="1012"/>
      <c r="N88" s="1013" t="s">
        <v>160</v>
      </c>
      <c r="O88" s="1014"/>
      <c r="P88" s="1022" t="s">
        <v>230</v>
      </c>
      <c r="Q88" s="1023"/>
      <c r="R88" s="1023"/>
      <c r="S88" s="1023"/>
      <c r="T88" s="1023"/>
      <c r="U88" s="1023"/>
      <c r="V88" s="1024"/>
      <c r="W88" s="1025"/>
      <c r="X88" s="1025"/>
      <c r="Y88" s="1025"/>
      <c r="Z88" s="1025"/>
      <c r="AA88" s="1026" t="s">
        <v>160</v>
      </c>
      <c r="AB88" s="1027"/>
      <c r="AC88" s="189"/>
      <c r="AD88" s="189"/>
    </row>
    <row r="89" spans="1:30" s="90" customFormat="1" ht="16.5" customHeight="1" x14ac:dyDescent="0.15">
      <c r="A89" s="189"/>
      <c r="B89" s="189"/>
      <c r="C89" s="1028" t="s">
        <v>231</v>
      </c>
      <c r="D89" s="1029"/>
      <c r="E89" s="1029"/>
      <c r="F89" s="1029"/>
      <c r="G89" s="1029"/>
      <c r="H89" s="1029"/>
      <c r="I89" s="1011"/>
      <c r="J89" s="1012"/>
      <c r="K89" s="1012"/>
      <c r="L89" s="1012"/>
      <c r="M89" s="1012"/>
      <c r="N89" s="1013" t="s">
        <v>160</v>
      </c>
      <c r="O89" s="1014"/>
      <c r="P89" s="1015" t="s">
        <v>232</v>
      </c>
      <c r="Q89" s="1016"/>
      <c r="R89" s="1016"/>
      <c r="S89" s="1016"/>
      <c r="T89" s="1016"/>
      <c r="U89" s="1016"/>
      <c r="V89" s="1017"/>
      <c r="W89" s="1018"/>
      <c r="X89" s="1018"/>
      <c r="Y89" s="1018"/>
      <c r="Z89" s="1018"/>
      <c r="AA89" s="1013" t="s">
        <v>160</v>
      </c>
      <c r="AB89" s="1014"/>
      <c r="AC89" s="189"/>
      <c r="AD89" s="189"/>
    </row>
    <row r="90" spans="1:30" s="90" customFormat="1" ht="16.5" customHeight="1" thickBot="1" x14ac:dyDescent="0.2">
      <c r="A90" s="189"/>
      <c r="B90" s="189"/>
      <c r="C90" s="1015" t="s">
        <v>502</v>
      </c>
      <c r="D90" s="1016"/>
      <c r="E90" s="1016"/>
      <c r="F90" s="1016"/>
      <c r="G90" s="1016"/>
      <c r="H90" s="1016"/>
      <c r="I90" s="1011"/>
      <c r="J90" s="1012"/>
      <c r="K90" s="1012"/>
      <c r="L90" s="1012"/>
      <c r="M90" s="1012"/>
      <c r="N90" s="1013" t="s">
        <v>160</v>
      </c>
      <c r="O90" s="1014"/>
      <c r="P90" s="1050" t="s">
        <v>233</v>
      </c>
      <c r="Q90" s="1051"/>
      <c r="R90" s="1051"/>
      <c r="S90" s="1051"/>
      <c r="T90" s="1051"/>
      <c r="U90" s="1051"/>
      <c r="V90" s="1052"/>
      <c r="W90" s="1053"/>
      <c r="X90" s="1053"/>
      <c r="Y90" s="1053"/>
      <c r="Z90" s="1053"/>
      <c r="AA90" s="1054" t="s">
        <v>160</v>
      </c>
      <c r="AB90" s="1055"/>
      <c r="AC90" s="189"/>
      <c r="AD90" s="189"/>
    </row>
    <row r="91" spans="1:30" s="90" customFormat="1" ht="16.5" customHeight="1" thickTop="1" x14ac:dyDescent="0.15">
      <c r="A91" s="189"/>
      <c r="B91" s="189"/>
      <c r="C91" s="1037" t="s">
        <v>503</v>
      </c>
      <c r="D91" s="1038"/>
      <c r="E91" s="1038"/>
      <c r="F91" s="1038"/>
      <c r="G91" s="1038"/>
      <c r="H91" s="1039"/>
      <c r="I91" s="1040"/>
      <c r="J91" s="1041"/>
      <c r="K91" s="1041"/>
      <c r="L91" s="1041"/>
      <c r="M91" s="1041"/>
      <c r="N91" s="1042" t="s">
        <v>160</v>
      </c>
      <c r="O91" s="1043"/>
      <c r="P91" s="1044" t="s">
        <v>402</v>
      </c>
      <c r="Q91" s="1045"/>
      <c r="R91" s="1045"/>
      <c r="S91" s="1045"/>
      <c r="T91" s="1045"/>
      <c r="U91" s="1045"/>
      <c r="V91" s="1046">
        <f>SUM(V87:Z90,I87:M91)</f>
        <v>0</v>
      </c>
      <c r="W91" s="1047"/>
      <c r="X91" s="1047"/>
      <c r="Y91" s="1047"/>
      <c r="Z91" s="1047"/>
      <c r="AA91" s="1048" t="s">
        <v>344</v>
      </c>
      <c r="AB91" s="1049"/>
      <c r="AC91" s="189"/>
      <c r="AD91" s="189"/>
    </row>
    <row r="92" spans="1:30" s="90" customFormat="1" ht="9" customHeight="1" x14ac:dyDescent="0.15">
      <c r="A92" s="189"/>
      <c r="B92" s="189"/>
      <c r="C92" s="205"/>
      <c r="D92" s="205"/>
      <c r="E92" s="205"/>
      <c r="F92" s="205"/>
      <c r="G92" s="205"/>
      <c r="H92" s="205"/>
      <c r="I92" s="205"/>
      <c r="J92" s="205"/>
      <c r="K92" s="205"/>
      <c r="L92" s="205"/>
      <c r="M92" s="205"/>
      <c r="N92" s="205"/>
      <c r="O92" s="205"/>
      <c r="P92" s="205"/>
      <c r="Q92" s="205"/>
      <c r="R92" s="205"/>
      <c r="S92" s="205"/>
      <c r="T92" s="205"/>
      <c r="U92" s="205"/>
      <c r="V92" s="205"/>
      <c r="W92" s="205"/>
      <c r="X92" s="205"/>
      <c r="Y92" s="205"/>
      <c r="Z92" s="205"/>
      <c r="AA92" s="205"/>
      <c r="AB92" s="205"/>
      <c r="AC92" s="189"/>
      <c r="AD92" s="189"/>
    </row>
    <row r="93" spans="1:30" s="90" customFormat="1" ht="14.1" customHeight="1" x14ac:dyDescent="0.15">
      <c r="A93" s="189"/>
      <c r="B93" s="331" t="s">
        <v>418</v>
      </c>
      <c r="C93" s="330"/>
      <c r="D93" s="330"/>
      <c r="E93" s="330"/>
      <c r="F93" s="330"/>
      <c r="G93" s="330"/>
      <c r="H93" s="330"/>
      <c r="I93" s="330"/>
      <c r="J93" s="330"/>
      <c r="K93" s="330"/>
      <c r="L93" s="330"/>
      <c r="M93" s="330"/>
      <c r="N93" s="330"/>
      <c r="O93" s="330"/>
      <c r="P93" s="330"/>
      <c r="Q93" s="330"/>
      <c r="R93" s="330"/>
      <c r="S93" s="330"/>
      <c r="T93" s="330"/>
      <c r="U93" s="330"/>
      <c r="V93" s="330"/>
      <c r="W93" s="330"/>
      <c r="X93" s="330"/>
      <c r="Y93" s="330"/>
      <c r="Z93" s="330"/>
      <c r="AA93" s="330"/>
      <c r="AB93" s="330"/>
      <c r="AC93" s="330"/>
      <c r="AD93" s="205"/>
    </row>
    <row r="94" spans="1:30" s="90" customFormat="1" ht="19.5" customHeight="1" x14ac:dyDescent="0.15">
      <c r="A94" s="189"/>
      <c r="B94" s="330"/>
      <c r="C94" s="330"/>
      <c r="D94" s="345"/>
      <c r="E94" s="346"/>
      <c r="F94" s="346"/>
      <c r="G94" s="346"/>
      <c r="H94" s="346"/>
      <c r="I94" s="347"/>
      <c r="J94" s="331" t="s">
        <v>234</v>
      </c>
      <c r="K94" s="331" t="s">
        <v>345</v>
      </c>
      <c r="L94" s="331"/>
      <c r="M94" s="330"/>
      <c r="N94" s="330"/>
      <c r="O94" s="330"/>
      <c r="P94" s="330"/>
      <c r="Q94" s="330"/>
      <c r="R94" s="331"/>
      <c r="S94" s="331"/>
      <c r="T94" s="331"/>
      <c r="U94" s="331"/>
      <c r="V94" s="331"/>
      <c r="W94" s="331"/>
      <c r="X94" s="331"/>
      <c r="Y94" s="331"/>
      <c r="Z94" s="331"/>
      <c r="AA94" s="331"/>
      <c r="AB94" s="331"/>
      <c r="AC94" s="331"/>
      <c r="AD94" s="188"/>
    </row>
    <row r="95" spans="1:30" s="90" customFormat="1" ht="6.75" customHeight="1" x14ac:dyDescent="0.15">
      <c r="A95" s="189"/>
      <c r="B95" s="330"/>
      <c r="C95" s="330"/>
      <c r="D95" s="331"/>
      <c r="E95" s="331"/>
      <c r="F95" s="331"/>
      <c r="G95" s="331"/>
      <c r="H95" s="331"/>
      <c r="I95" s="331"/>
      <c r="J95" s="331"/>
      <c r="K95" s="331"/>
      <c r="L95" s="331"/>
      <c r="M95" s="331"/>
      <c r="N95" s="331"/>
      <c r="O95" s="331"/>
      <c r="P95" s="331"/>
      <c r="Q95" s="331"/>
      <c r="R95" s="331"/>
      <c r="S95" s="331"/>
      <c r="T95" s="331"/>
      <c r="U95" s="331"/>
      <c r="V95" s="331"/>
      <c r="W95" s="331"/>
      <c r="X95" s="331"/>
      <c r="Y95" s="331"/>
      <c r="Z95" s="331"/>
      <c r="AA95" s="331"/>
      <c r="AB95" s="331"/>
      <c r="AC95" s="331"/>
      <c r="AD95" s="189"/>
    </row>
    <row r="96" spans="1:30" s="166" customFormat="1" ht="25.5" customHeight="1" x14ac:dyDescent="0.15">
      <c r="A96" s="206"/>
      <c r="B96" s="942" t="s">
        <v>372</v>
      </c>
      <c r="C96" s="942"/>
      <c r="D96" s="942"/>
      <c r="E96" s="942"/>
      <c r="F96" s="942"/>
      <c r="G96" s="942"/>
      <c r="H96" s="942"/>
      <c r="I96" s="942"/>
      <c r="J96" s="942"/>
      <c r="K96" s="942"/>
      <c r="L96" s="942"/>
      <c r="M96" s="942"/>
      <c r="N96" s="942"/>
      <c r="O96" s="942"/>
      <c r="P96" s="942"/>
      <c r="Q96" s="942"/>
      <c r="R96" s="942"/>
      <c r="S96" s="942"/>
      <c r="T96" s="942"/>
      <c r="U96" s="942"/>
      <c r="V96" s="942"/>
      <c r="W96" s="942"/>
      <c r="X96" s="942"/>
      <c r="Y96" s="942"/>
      <c r="Z96" s="942"/>
      <c r="AA96" s="942"/>
      <c r="AB96" s="942"/>
      <c r="AC96" s="942"/>
      <c r="AD96" s="207"/>
    </row>
    <row r="97" spans="1:30" s="166" customFormat="1" ht="23.25" customHeight="1" x14ac:dyDescent="0.15">
      <c r="A97" s="206"/>
      <c r="B97" s="188"/>
      <c r="C97" s="208"/>
      <c r="D97" s="209"/>
      <c r="E97" s="209"/>
      <c r="F97" s="209"/>
      <c r="G97" s="209"/>
      <c r="H97" s="209"/>
      <c r="I97" s="209"/>
      <c r="J97" s="209"/>
      <c r="K97" s="209"/>
      <c r="L97" s="209"/>
      <c r="M97" s="209"/>
      <c r="N97" s="209"/>
      <c r="O97" s="209"/>
      <c r="P97" s="209"/>
      <c r="Q97" s="209"/>
      <c r="R97" s="209"/>
      <c r="S97" s="209"/>
      <c r="T97" s="209"/>
      <c r="U97" s="209"/>
      <c r="V97" s="209"/>
      <c r="W97" s="209"/>
      <c r="X97" s="209"/>
      <c r="Y97" s="209"/>
      <c r="Z97" s="209"/>
      <c r="AA97" s="209"/>
      <c r="AB97" s="210"/>
      <c r="AC97" s="188"/>
      <c r="AD97" s="206"/>
    </row>
    <row r="98" spans="1:30" s="166" customFormat="1" ht="23.25" customHeight="1" x14ac:dyDescent="0.15">
      <c r="A98" s="206"/>
      <c r="B98" s="188"/>
      <c r="C98" s="211"/>
      <c r="D98" s="163"/>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212"/>
      <c r="AC98" s="188"/>
      <c r="AD98" s="206"/>
    </row>
    <row r="99" spans="1:30" s="166" customFormat="1" ht="23.25" customHeight="1" x14ac:dyDescent="0.15">
      <c r="A99" s="206"/>
      <c r="B99" s="188"/>
      <c r="C99" s="213"/>
      <c r="D99" s="214"/>
      <c r="E99" s="214"/>
      <c r="F99" s="214"/>
      <c r="G99" s="214"/>
      <c r="H99" s="214"/>
      <c r="I99" s="214"/>
      <c r="J99" s="214"/>
      <c r="K99" s="214"/>
      <c r="L99" s="214"/>
      <c r="M99" s="214"/>
      <c r="N99" s="214"/>
      <c r="O99" s="214"/>
      <c r="P99" s="214"/>
      <c r="Q99" s="214"/>
      <c r="R99" s="214"/>
      <c r="S99" s="214"/>
      <c r="T99" s="214"/>
      <c r="U99" s="214"/>
      <c r="V99" s="214"/>
      <c r="W99" s="214"/>
      <c r="X99" s="214"/>
      <c r="Y99" s="214"/>
      <c r="Z99" s="214"/>
      <c r="AA99" s="214"/>
      <c r="AB99" s="215"/>
      <c r="AC99" s="188"/>
      <c r="AD99" s="206"/>
    </row>
    <row r="100" spans="1:30" s="90" customFormat="1" ht="12.75" customHeight="1" x14ac:dyDescent="0.15">
      <c r="A100" s="976" t="s">
        <v>560</v>
      </c>
      <c r="B100" s="977"/>
      <c r="C100" s="977"/>
      <c r="D100" s="977"/>
      <c r="E100" s="977"/>
      <c r="F100" s="977"/>
      <c r="G100" s="977"/>
      <c r="H100" s="977"/>
      <c r="I100" s="977"/>
      <c r="J100" s="977"/>
      <c r="K100" s="977"/>
      <c r="L100" s="977"/>
      <c r="M100" s="977"/>
      <c r="N100" s="977"/>
      <c r="O100" s="977"/>
      <c r="P100" s="977"/>
      <c r="Q100" s="977"/>
      <c r="R100" s="977"/>
      <c r="S100" s="977"/>
      <c r="T100" s="977"/>
      <c r="U100" s="977"/>
      <c r="V100" s="977"/>
      <c r="W100" s="977"/>
      <c r="X100" s="978"/>
      <c r="Y100" s="978"/>
      <c r="Z100" s="979"/>
      <c r="AA100" s="986" t="s">
        <v>523</v>
      </c>
      <c r="AB100" s="987"/>
      <c r="AC100" s="988"/>
      <c r="AD100" s="189"/>
    </row>
    <row r="101" spans="1:30" s="90" customFormat="1" ht="12.75" customHeight="1" x14ac:dyDescent="0.15">
      <c r="A101" s="976"/>
      <c r="B101" s="977"/>
      <c r="C101" s="977"/>
      <c r="D101" s="977"/>
      <c r="E101" s="977"/>
      <c r="F101" s="977"/>
      <c r="G101" s="977"/>
      <c r="H101" s="977"/>
      <c r="I101" s="977"/>
      <c r="J101" s="977"/>
      <c r="K101" s="977"/>
      <c r="L101" s="977"/>
      <c r="M101" s="977"/>
      <c r="N101" s="977"/>
      <c r="O101" s="977"/>
      <c r="P101" s="977"/>
      <c r="Q101" s="977"/>
      <c r="R101" s="977"/>
      <c r="S101" s="977"/>
      <c r="T101" s="977"/>
      <c r="U101" s="977"/>
      <c r="V101" s="977"/>
      <c r="W101" s="977"/>
      <c r="X101" s="978"/>
      <c r="Y101" s="978"/>
      <c r="Z101" s="979"/>
      <c r="AA101" s="989"/>
      <c r="AB101" s="990"/>
      <c r="AC101" s="991"/>
      <c r="AD101" s="189"/>
    </row>
    <row r="102" spans="1:30" s="90" customFormat="1" ht="11.25" customHeight="1" x14ac:dyDescent="0.15">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88"/>
      <c r="AC102" s="188"/>
      <c r="AD102" s="189"/>
    </row>
    <row r="103" spans="1:30" s="90" customFormat="1" ht="26.25" customHeight="1" x14ac:dyDescent="0.15">
      <c r="A103" s="966" t="s">
        <v>8</v>
      </c>
      <c r="B103" s="967"/>
      <c r="C103" s="968">
        <f>$C$7</f>
        <v>0</v>
      </c>
      <c r="D103" s="969"/>
      <c r="E103" s="970"/>
      <c r="F103" s="188"/>
      <c r="G103" s="971" t="s">
        <v>0</v>
      </c>
      <c r="H103" s="972"/>
      <c r="I103" s="943">
        <f>$J$7</f>
        <v>0</v>
      </c>
      <c r="J103" s="944"/>
      <c r="K103" s="944"/>
      <c r="L103" s="944"/>
      <c r="M103" s="944"/>
      <c r="N103" s="944"/>
      <c r="O103" s="944"/>
      <c r="P103" s="944"/>
      <c r="Q103" s="944"/>
      <c r="R103" s="944"/>
      <c r="S103" s="944"/>
      <c r="T103" s="944"/>
      <c r="U103" s="944"/>
      <c r="V103" s="944"/>
      <c r="W103" s="944"/>
      <c r="X103" s="971" t="s">
        <v>56</v>
      </c>
      <c r="Y103" s="973"/>
      <c r="Z103" s="972"/>
      <c r="AA103" s="1034">
        <f>AA54</f>
        <v>0</v>
      </c>
      <c r="AB103" s="1035"/>
      <c r="AC103" s="1036"/>
      <c r="AD103" s="189"/>
    </row>
    <row r="104" spans="1:30" s="90" customFormat="1" ht="11.25" customHeight="1" x14ac:dyDescent="0.15">
      <c r="A104" s="189"/>
      <c r="B104" s="189"/>
      <c r="C104" s="189"/>
      <c r="D104" s="189"/>
      <c r="E104" s="189"/>
      <c r="F104" s="189"/>
      <c r="G104" s="189"/>
      <c r="H104" s="189"/>
      <c r="I104" s="189"/>
      <c r="J104" s="189"/>
      <c r="K104" s="189"/>
      <c r="L104" s="189"/>
      <c r="M104" s="189"/>
      <c r="N104" s="189"/>
      <c r="O104" s="189"/>
      <c r="P104" s="189"/>
      <c r="Q104" s="189"/>
      <c r="R104" s="189"/>
      <c r="S104" s="189"/>
      <c r="T104" s="189"/>
      <c r="U104" s="189"/>
      <c r="V104" s="189"/>
      <c r="W104" s="189"/>
      <c r="X104" s="351" t="s">
        <v>85</v>
      </c>
      <c r="Y104" s="216"/>
      <c r="Z104" s="216"/>
      <c r="AA104" s="216"/>
      <c r="AB104" s="216"/>
      <c r="AC104" s="216"/>
      <c r="AD104" s="189"/>
    </row>
    <row r="105" spans="1:30" s="90" customFormat="1" ht="15.6" customHeight="1" x14ac:dyDescent="0.15">
      <c r="A105" s="330"/>
      <c r="B105" s="350" t="s">
        <v>403</v>
      </c>
      <c r="C105" s="331"/>
      <c r="D105" s="331"/>
      <c r="E105" s="331"/>
      <c r="F105" s="331"/>
      <c r="G105" s="331"/>
      <c r="H105" s="331"/>
      <c r="I105" s="331"/>
      <c r="J105" s="331"/>
      <c r="K105" s="331"/>
      <c r="L105" s="331"/>
      <c r="M105" s="331"/>
      <c r="N105" s="331"/>
      <c r="O105" s="331"/>
      <c r="P105" s="331"/>
      <c r="Q105" s="331"/>
      <c r="R105" s="331"/>
      <c r="S105" s="331"/>
      <c r="T105" s="331"/>
      <c r="U105" s="331"/>
      <c r="V105" s="331"/>
      <c r="W105" s="331"/>
      <c r="X105" s="331"/>
      <c r="Y105" s="331"/>
      <c r="Z105" s="331"/>
      <c r="AA105" s="331"/>
      <c r="AB105" s="331"/>
      <c r="AC105" s="331"/>
      <c r="AD105" s="330"/>
    </row>
    <row r="106" spans="1:30" s="90" customFormat="1" ht="15.6" customHeight="1" x14ac:dyDescent="0.15">
      <c r="A106" s="330"/>
      <c r="B106" s="331" t="s">
        <v>346</v>
      </c>
      <c r="C106" s="331"/>
      <c r="D106" s="331"/>
      <c r="E106" s="331"/>
      <c r="F106" s="331"/>
      <c r="G106" s="331"/>
      <c r="H106" s="331"/>
      <c r="I106" s="331"/>
      <c r="J106" s="331"/>
      <c r="K106" s="331"/>
      <c r="L106" s="331"/>
      <c r="M106" s="331"/>
      <c r="N106" s="331"/>
      <c r="O106" s="331"/>
      <c r="P106" s="331"/>
      <c r="Q106" s="331"/>
      <c r="R106" s="331"/>
      <c r="S106" s="331"/>
      <c r="T106" s="331"/>
      <c r="U106" s="331"/>
      <c r="V106" s="331"/>
      <c r="W106" s="331"/>
      <c r="X106" s="331"/>
      <c r="Y106" s="331"/>
      <c r="Z106" s="331"/>
      <c r="AA106" s="331"/>
      <c r="AB106" s="331"/>
      <c r="AC106" s="331"/>
      <c r="AD106" s="330"/>
    </row>
    <row r="107" spans="1:30" s="90" customFormat="1" ht="15.6" customHeight="1" x14ac:dyDescent="0.15">
      <c r="A107" s="330"/>
      <c r="B107" s="331"/>
      <c r="C107" s="348" t="s">
        <v>239</v>
      </c>
      <c r="D107" s="331" t="s">
        <v>347</v>
      </c>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0"/>
    </row>
    <row r="108" spans="1:30" s="90" customFormat="1" ht="15.6" customHeight="1" x14ac:dyDescent="0.15">
      <c r="A108" s="330"/>
      <c r="B108" s="331"/>
      <c r="C108" s="348" t="s">
        <v>239</v>
      </c>
      <c r="D108" s="331" t="s">
        <v>348</v>
      </c>
      <c r="E108" s="331"/>
      <c r="F108" s="331"/>
      <c r="G108" s="331"/>
      <c r="H108" s="331"/>
      <c r="I108" s="331"/>
      <c r="J108" s="331"/>
      <c r="K108" s="331"/>
      <c r="L108" s="331"/>
      <c r="M108" s="331"/>
      <c r="N108" s="331"/>
      <c r="O108" s="331"/>
      <c r="P108" s="331"/>
      <c r="Q108" s="331"/>
      <c r="R108" s="331"/>
      <c r="S108" s="331"/>
      <c r="T108" s="331"/>
      <c r="U108" s="331"/>
      <c r="V108" s="331"/>
      <c r="W108" s="331"/>
      <c r="X108" s="331"/>
      <c r="Y108" s="331"/>
      <c r="Z108" s="331"/>
      <c r="AA108" s="331"/>
      <c r="AB108" s="331"/>
      <c r="AC108" s="331"/>
      <c r="AD108" s="330"/>
    </row>
    <row r="109" spans="1:30" s="90" customFormat="1" ht="15.6" customHeight="1" x14ac:dyDescent="0.15">
      <c r="A109" s="330"/>
      <c r="B109" s="331"/>
      <c r="C109" s="348" t="s">
        <v>239</v>
      </c>
      <c r="D109" s="331" t="s">
        <v>373</v>
      </c>
      <c r="E109" s="331"/>
      <c r="F109" s="331"/>
      <c r="G109" s="331"/>
      <c r="H109" s="331"/>
      <c r="I109" s="331"/>
      <c r="J109" s="331"/>
      <c r="K109" s="331"/>
      <c r="L109" s="331"/>
      <c r="M109" s="331"/>
      <c r="N109" s="331"/>
      <c r="O109" s="331"/>
      <c r="P109" s="331"/>
      <c r="Q109" s="331"/>
      <c r="R109" s="331"/>
      <c r="S109" s="331"/>
      <c r="T109" s="331"/>
      <c r="U109" s="331"/>
      <c r="V109" s="331"/>
      <c r="W109" s="331"/>
      <c r="X109" s="331"/>
      <c r="Y109" s="331"/>
      <c r="Z109" s="331"/>
      <c r="AA109" s="331"/>
      <c r="AB109" s="331"/>
      <c r="AC109" s="331"/>
      <c r="AD109" s="330"/>
    </row>
    <row r="110" spans="1:30" s="90" customFormat="1" ht="15.6" customHeight="1" x14ac:dyDescent="0.15">
      <c r="A110" s="330"/>
      <c r="B110" s="331"/>
      <c r="C110" s="348" t="s">
        <v>239</v>
      </c>
      <c r="D110" s="331" t="s">
        <v>331</v>
      </c>
      <c r="E110" s="331"/>
      <c r="F110" s="331"/>
      <c r="G110" s="331"/>
      <c r="H110" s="331"/>
      <c r="I110" s="331"/>
      <c r="J110" s="331"/>
      <c r="K110" s="331"/>
      <c r="L110" s="331"/>
      <c r="M110" s="331"/>
      <c r="N110" s="331"/>
      <c r="O110" s="331"/>
      <c r="P110" s="331"/>
      <c r="Q110" s="331"/>
      <c r="R110" s="331"/>
      <c r="S110" s="331"/>
      <c r="T110" s="331"/>
      <c r="U110" s="331"/>
      <c r="V110" s="331"/>
      <c r="W110" s="331"/>
      <c r="X110" s="331"/>
      <c r="Y110" s="331"/>
      <c r="Z110" s="331"/>
      <c r="AA110" s="331"/>
      <c r="AB110" s="330"/>
      <c r="AC110" s="330"/>
      <c r="AD110" s="330"/>
    </row>
    <row r="111" spans="1:30" s="90" customFormat="1" ht="15.6" customHeight="1" x14ac:dyDescent="0.15">
      <c r="A111" s="330"/>
      <c r="B111" s="331"/>
      <c r="C111" s="348" t="s">
        <v>239</v>
      </c>
      <c r="D111" s="331" t="s">
        <v>374</v>
      </c>
      <c r="E111" s="331"/>
      <c r="F111" s="331"/>
      <c r="G111" s="331"/>
      <c r="H111" s="331"/>
      <c r="I111" s="331"/>
      <c r="J111" s="331"/>
      <c r="K111" s="331"/>
      <c r="L111" s="331"/>
      <c r="M111" s="331"/>
      <c r="N111" s="331"/>
      <c r="O111" s="331"/>
      <c r="P111" s="331"/>
      <c r="Q111" s="331"/>
      <c r="R111" s="331"/>
      <c r="S111" s="331"/>
      <c r="T111" s="331"/>
      <c r="U111" s="331"/>
      <c r="V111" s="331"/>
      <c r="W111" s="331"/>
      <c r="X111" s="331"/>
      <c r="Y111" s="331"/>
      <c r="Z111" s="331"/>
      <c r="AA111" s="331"/>
      <c r="AB111" s="331"/>
      <c r="AC111" s="331"/>
      <c r="AD111" s="330"/>
    </row>
    <row r="112" spans="1:30" s="90" customFormat="1" ht="9" customHeight="1" x14ac:dyDescent="0.15">
      <c r="A112" s="330"/>
      <c r="B112" s="348"/>
      <c r="C112" s="331"/>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330"/>
    </row>
    <row r="113" spans="1:30" s="90" customFormat="1" ht="15.6" customHeight="1" x14ac:dyDescent="0.15">
      <c r="A113" s="330"/>
      <c r="B113" s="331" t="s">
        <v>349</v>
      </c>
      <c r="C113" s="331"/>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330"/>
    </row>
    <row r="114" spans="1:30" s="90" customFormat="1" ht="15.6" customHeight="1" x14ac:dyDescent="0.15">
      <c r="A114" s="330"/>
      <c r="B114" s="331"/>
      <c r="C114" s="348" t="s">
        <v>239</v>
      </c>
      <c r="D114" s="331" t="s">
        <v>350</v>
      </c>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330"/>
    </row>
    <row r="115" spans="1:30" s="90" customFormat="1" ht="15.6" customHeight="1" x14ac:dyDescent="0.15">
      <c r="A115" s="330"/>
      <c r="B115" s="331"/>
      <c r="C115" s="348" t="s">
        <v>239</v>
      </c>
      <c r="D115" s="331" t="s">
        <v>351</v>
      </c>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1"/>
      <c r="AD115" s="330"/>
    </row>
    <row r="116" spans="1:30" s="90" customFormat="1" ht="15.6" customHeight="1" x14ac:dyDescent="0.15">
      <c r="A116" s="330"/>
      <c r="B116" s="331"/>
      <c r="C116" s="348" t="s">
        <v>239</v>
      </c>
      <c r="D116" s="331" t="s">
        <v>331</v>
      </c>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0"/>
      <c r="AC116" s="330"/>
      <c r="AD116" s="330"/>
    </row>
    <row r="117" spans="1:30" s="90" customFormat="1" ht="6.75" customHeight="1" x14ac:dyDescent="0.15">
      <c r="A117" s="330"/>
      <c r="B117" s="331"/>
      <c r="C117" s="331"/>
      <c r="D117" s="331"/>
      <c r="E117" s="331"/>
      <c r="F117" s="331"/>
      <c r="G117" s="331"/>
      <c r="H117" s="331"/>
      <c r="I117" s="331"/>
      <c r="J117" s="331"/>
      <c r="K117" s="331"/>
      <c r="L117" s="331"/>
      <c r="M117" s="331"/>
      <c r="N117" s="331"/>
      <c r="O117" s="331"/>
      <c r="P117" s="331"/>
      <c r="Q117" s="331"/>
      <c r="R117" s="331"/>
      <c r="S117" s="331"/>
      <c r="T117" s="331"/>
      <c r="U117" s="331"/>
      <c r="V117" s="331"/>
      <c r="W117" s="331"/>
      <c r="X117" s="331"/>
      <c r="Y117" s="331"/>
      <c r="Z117" s="331"/>
      <c r="AA117" s="331"/>
      <c r="AB117" s="330"/>
      <c r="AC117" s="330"/>
      <c r="AD117" s="330"/>
    </row>
    <row r="118" spans="1:30" s="90" customFormat="1" ht="15.6" customHeight="1" x14ac:dyDescent="0.15">
      <c r="A118" s="330"/>
      <c r="B118" s="331" t="s">
        <v>407</v>
      </c>
      <c r="C118" s="331"/>
      <c r="D118" s="331"/>
      <c r="E118" s="331"/>
      <c r="F118" s="331"/>
      <c r="G118" s="331"/>
      <c r="H118" s="331"/>
      <c r="I118" s="331"/>
      <c r="J118" s="331"/>
      <c r="K118" s="331"/>
      <c r="L118" s="331"/>
      <c r="M118" s="331"/>
      <c r="N118" s="331"/>
      <c r="O118" s="331"/>
      <c r="P118" s="331"/>
      <c r="Q118" s="331"/>
      <c r="R118" s="331"/>
      <c r="S118" s="331"/>
      <c r="T118" s="331"/>
      <c r="U118" s="331"/>
      <c r="V118" s="331"/>
      <c r="W118" s="331"/>
      <c r="X118" s="331"/>
      <c r="Y118" s="331"/>
      <c r="Z118" s="331"/>
      <c r="AA118" s="331"/>
      <c r="AB118" s="331"/>
      <c r="AC118" s="331"/>
      <c r="AD118" s="330"/>
    </row>
    <row r="119" spans="1:30" s="90" customFormat="1" ht="15.6" customHeight="1" x14ac:dyDescent="0.15">
      <c r="A119" s="330"/>
      <c r="B119" s="331"/>
      <c r="C119" s="348" t="s">
        <v>239</v>
      </c>
      <c r="D119" s="331" t="s">
        <v>352</v>
      </c>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1"/>
      <c r="AD119" s="330"/>
    </row>
    <row r="120" spans="1:30" s="90" customFormat="1" ht="15.6" customHeight="1" x14ac:dyDescent="0.15">
      <c r="A120" s="330"/>
      <c r="B120" s="331"/>
      <c r="C120" s="348" t="s">
        <v>239</v>
      </c>
      <c r="D120" s="331" t="s">
        <v>353</v>
      </c>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330"/>
    </row>
    <row r="121" spans="1:30" s="90" customFormat="1" ht="15.6" customHeight="1" x14ac:dyDescent="0.15">
      <c r="A121" s="330"/>
      <c r="B121" s="331"/>
      <c r="C121" s="348" t="s">
        <v>239</v>
      </c>
      <c r="D121" s="331" t="s">
        <v>331</v>
      </c>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330"/>
    </row>
    <row r="122" spans="1:30" s="90" customFormat="1" ht="7.5" customHeight="1" x14ac:dyDescent="0.15">
      <c r="A122" s="330"/>
      <c r="B122" s="331"/>
      <c r="C122" s="331"/>
      <c r="D122" s="331"/>
      <c r="E122" s="331"/>
      <c r="F122" s="331"/>
      <c r="G122" s="331"/>
      <c r="H122" s="331"/>
      <c r="I122" s="331"/>
      <c r="J122" s="331"/>
      <c r="K122" s="331"/>
      <c r="L122" s="331"/>
      <c r="M122" s="331"/>
      <c r="N122" s="331"/>
      <c r="O122" s="331"/>
      <c r="P122" s="331"/>
      <c r="Q122" s="331"/>
      <c r="R122" s="331"/>
      <c r="S122" s="331"/>
      <c r="T122" s="331"/>
      <c r="U122" s="331"/>
      <c r="V122" s="331"/>
      <c r="W122" s="331"/>
      <c r="X122" s="331"/>
      <c r="Y122" s="331"/>
      <c r="Z122" s="331"/>
      <c r="AA122" s="331"/>
      <c r="AB122" s="330"/>
      <c r="AC122" s="330"/>
      <c r="AD122" s="330"/>
    </row>
    <row r="123" spans="1:30" s="90" customFormat="1" ht="15.6" customHeight="1" x14ac:dyDescent="0.15">
      <c r="A123" s="330"/>
      <c r="B123" s="331" t="s">
        <v>404</v>
      </c>
      <c r="C123" s="331"/>
      <c r="D123" s="331"/>
      <c r="E123" s="331"/>
      <c r="F123" s="331"/>
      <c r="G123" s="331"/>
      <c r="H123" s="331"/>
      <c r="I123" s="331"/>
      <c r="J123" s="331"/>
      <c r="K123" s="331"/>
      <c r="L123" s="331"/>
      <c r="M123" s="331"/>
      <c r="N123" s="331"/>
      <c r="O123" s="331"/>
      <c r="P123" s="331"/>
      <c r="Q123" s="331"/>
      <c r="R123" s="331"/>
      <c r="S123" s="331"/>
      <c r="T123" s="331"/>
      <c r="U123" s="331"/>
      <c r="V123" s="331"/>
      <c r="W123" s="331"/>
      <c r="X123" s="331"/>
      <c r="Y123" s="331"/>
      <c r="Z123" s="331"/>
      <c r="AA123" s="331"/>
      <c r="AB123" s="331"/>
      <c r="AC123" s="331"/>
      <c r="AD123" s="330"/>
    </row>
    <row r="124" spans="1:30" s="90" customFormat="1" ht="15.6" customHeight="1" x14ac:dyDescent="0.15">
      <c r="A124" s="330"/>
      <c r="B124" s="331"/>
      <c r="C124" s="348" t="s">
        <v>239</v>
      </c>
      <c r="D124" s="331" t="s">
        <v>335</v>
      </c>
      <c r="E124" s="331"/>
      <c r="F124" s="331"/>
      <c r="G124" s="331"/>
      <c r="H124" s="331"/>
      <c r="I124" s="331"/>
      <c r="J124" s="331"/>
      <c r="K124" s="331"/>
      <c r="L124" s="331"/>
      <c r="M124" s="331"/>
      <c r="N124" s="331"/>
      <c r="O124" s="331"/>
      <c r="P124" s="331"/>
      <c r="Q124" s="331"/>
      <c r="R124" s="331"/>
      <c r="S124" s="331"/>
      <c r="T124" s="331"/>
      <c r="U124" s="331"/>
      <c r="V124" s="331"/>
      <c r="W124" s="331"/>
      <c r="X124" s="331"/>
      <c r="Y124" s="331"/>
      <c r="Z124" s="331"/>
      <c r="AA124" s="331"/>
      <c r="AB124" s="331"/>
      <c r="AC124" s="331"/>
      <c r="AD124" s="330"/>
    </row>
    <row r="125" spans="1:30" s="90" customFormat="1" ht="15.6" customHeight="1" x14ac:dyDescent="0.15">
      <c r="A125" s="330"/>
      <c r="B125" s="331"/>
      <c r="C125" s="348" t="s">
        <v>239</v>
      </c>
      <c r="D125" s="331" t="s">
        <v>354</v>
      </c>
      <c r="E125" s="331"/>
      <c r="F125" s="331"/>
      <c r="G125" s="331"/>
      <c r="H125" s="331"/>
      <c r="I125" s="331"/>
      <c r="J125" s="331"/>
      <c r="K125" s="331"/>
      <c r="L125" s="331"/>
      <c r="M125" s="331"/>
      <c r="N125" s="331"/>
      <c r="O125" s="331"/>
      <c r="P125" s="331"/>
      <c r="Q125" s="331"/>
      <c r="R125" s="331"/>
      <c r="S125" s="331"/>
      <c r="T125" s="331"/>
      <c r="U125" s="331"/>
      <c r="V125" s="331"/>
      <c r="W125" s="331"/>
      <c r="X125" s="331"/>
      <c r="Y125" s="331"/>
      <c r="Z125" s="331"/>
      <c r="AA125" s="331"/>
      <c r="AB125" s="331"/>
      <c r="AC125" s="331"/>
      <c r="AD125" s="330"/>
    </row>
    <row r="126" spans="1:30" s="90" customFormat="1" ht="15.6" customHeight="1" x14ac:dyDescent="0.15">
      <c r="A126" s="330"/>
      <c r="B126" s="331"/>
      <c r="C126" s="348" t="s">
        <v>239</v>
      </c>
      <c r="D126" s="331" t="s">
        <v>405</v>
      </c>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0"/>
    </row>
    <row r="127" spans="1:30" s="90" customFormat="1" ht="15.6" customHeight="1" x14ac:dyDescent="0.15">
      <c r="A127" s="330"/>
      <c r="B127" s="331"/>
      <c r="C127" s="348" t="s">
        <v>239</v>
      </c>
      <c r="D127" s="331" t="s">
        <v>338</v>
      </c>
      <c r="E127" s="331"/>
      <c r="F127" s="331"/>
      <c r="G127" s="331"/>
      <c r="H127" s="331"/>
      <c r="I127" s="331"/>
      <c r="J127" s="331"/>
      <c r="K127" s="331"/>
      <c r="L127" s="331"/>
      <c r="M127" s="331"/>
      <c r="N127" s="331"/>
      <c r="O127" s="331"/>
      <c r="P127" s="331"/>
      <c r="Q127" s="331"/>
      <c r="R127" s="331"/>
      <c r="S127" s="331"/>
      <c r="T127" s="331"/>
      <c r="U127" s="331"/>
      <c r="V127" s="331"/>
      <c r="W127" s="331"/>
      <c r="X127" s="331"/>
      <c r="Y127" s="331"/>
      <c r="Z127" s="331"/>
      <c r="AA127" s="331"/>
      <c r="AB127" s="331"/>
      <c r="AC127" s="331"/>
      <c r="AD127" s="330"/>
    </row>
    <row r="128" spans="1:30" s="90" customFormat="1" ht="15.6" customHeight="1" x14ac:dyDescent="0.15">
      <c r="A128" s="330"/>
      <c r="B128" s="331"/>
      <c r="C128" s="348" t="s">
        <v>239</v>
      </c>
      <c r="D128" s="331" t="s">
        <v>339</v>
      </c>
      <c r="E128" s="331"/>
      <c r="F128" s="331"/>
      <c r="G128" s="331"/>
      <c r="H128" s="331"/>
      <c r="I128" s="331"/>
      <c r="J128" s="331"/>
      <c r="K128" s="331"/>
      <c r="L128" s="331"/>
      <c r="M128" s="331"/>
      <c r="N128" s="331"/>
      <c r="O128" s="331"/>
      <c r="P128" s="331"/>
      <c r="Q128" s="331"/>
      <c r="R128" s="331"/>
      <c r="S128" s="331"/>
      <c r="T128" s="331"/>
      <c r="U128" s="331"/>
      <c r="V128" s="331"/>
      <c r="W128" s="331"/>
      <c r="X128" s="331"/>
      <c r="Y128" s="331"/>
      <c r="Z128" s="331"/>
      <c r="AA128" s="331"/>
      <c r="AB128" s="331"/>
      <c r="AC128" s="331"/>
      <c r="AD128" s="330"/>
    </row>
    <row r="129" spans="1:30" s="90" customFormat="1" ht="15.6" customHeight="1" x14ac:dyDescent="0.15">
      <c r="A129" s="330"/>
      <c r="B129" s="331"/>
      <c r="C129" s="348" t="s">
        <v>239</v>
      </c>
      <c r="D129" s="331" t="s">
        <v>331</v>
      </c>
      <c r="E129" s="331"/>
      <c r="F129" s="331"/>
      <c r="G129" s="331"/>
      <c r="H129" s="331"/>
      <c r="I129" s="331"/>
      <c r="J129" s="331"/>
      <c r="K129" s="331"/>
      <c r="L129" s="331"/>
      <c r="M129" s="331"/>
      <c r="N129" s="331"/>
      <c r="O129" s="331"/>
      <c r="P129" s="331"/>
      <c r="Q129" s="331"/>
      <c r="R129" s="331"/>
      <c r="S129" s="331"/>
      <c r="T129" s="331"/>
      <c r="U129" s="331"/>
      <c r="V129" s="331"/>
      <c r="W129" s="331"/>
      <c r="X129" s="331"/>
      <c r="Y129" s="331"/>
      <c r="Z129" s="331"/>
      <c r="AA129" s="331"/>
      <c r="AB129" s="331"/>
      <c r="AC129" s="331"/>
      <c r="AD129" s="330"/>
    </row>
    <row r="130" spans="1:30" s="90" customFormat="1" ht="7.5" customHeight="1" x14ac:dyDescent="0.15">
      <c r="A130" s="330"/>
      <c r="B130" s="331"/>
      <c r="C130" s="331"/>
      <c r="D130" s="331"/>
      <c r="E130" s="331"/>
      <c r="F130" s="331"/>
      <c r="G130" s="331"/>
      <c r="H130" s="331"/>
      <c r="I130" s="331"/>
      <c r="J130" s="331"/>
      <c r="K130" s="331"/>
      <c r="L130" s="331"/>
      <c r="M130" s="331"/>
      <c r="N130" s="331"/>
      <c r="O130" s="331"/>
      <c r="P130" s="331"/>
      <c r="Q130" s="331"/>
      <c r="R130" s="331"/>
      <c r="S130" s="331"/>
      <c r="T130" s="331"/>
      <c r="U130" s="331"/>
      <c r="V130" s="331"/>
      <c r="W130" s="331"/>
      <c r="X130" s="331"/>
      <c r="Y130" s="331"/>
      <c r="Z130" s="331"/>
      <c r="AA130" s="331"/>
      <c r="AB130" s="330"/>
      <c r="AC130" s="330"/>
      <c r="AD130" s="330"/>
    </row>
    <row r="131" spans="1:30" s="90" customFormat="1" ht="15.6" customHeight="1" x14ac:dyDescent="0.15">
      <c r="A131" s="330"/>
      <c r="B131" s="331" t="s">
        <v>406</v>
      </c>
      <c r="C131" s="331"/>
      <c r="D131" s="331"/>
      <c r="E131" s="331"/>
      <c r="F131" s="331"/>
      <c r="G131" s="331"/>
      <c r="H131" s="331"/>
      <c r="I131" s="331"/>
      <c r="J131" s="331"/>
      <c r="K131" s="331"/>
      <c r="L131" s="331"/>
      <c r="M131" s="331"/>
      <c r="N131" s="331"/>
      <c r="O131" s="331"/>
      <c r="P131" s="331"/>
      <c r="Q131" s="331"/>
      <c r="R131" s="331"/>
      <c r="S131" s="331"/>
      <c r="T131" s="331"/>
      <c r="U131" s="331"/>
      <c r="V131" s="331"/>
      <c r="W131" s="331"/>
      <c r="X131" s="331"/>
      <c r="Y131" s="331"/>
      <c r="Z131" s="331"/>
      <c r="AA131" s="331"/>
      <c r="AB131" s="331"/>
      <c r="AC131" s="331"/>
      <c r="AD131" s="330"/>
    </row>
    <row r="132" spans="1:30" s="90" customFormat="1" ht="15.6" customHeight="1" x14ac:dyDescent="0.15">
      <c r="A132" s="330"/>
      <c r="B132" s="331"/>
      <c r="C132" s="348" t="s">
        <v>239</v>
      </c>
      <c r="D132" s="331" t="s">
        <v>355</v>
      </c>
      <c r="E132" s="331"/>
      <c r="F132" s="331"/>
      <c r="G132" s="331"/>
      <c r="H132" s="331"/>
      <c r="I132" s="331"/>
      <c r="J132" s="331"/>
      <c r="K132" s="331"/>
      <c r="L132" s="331"/>
      <c r="M132" s="331"/>
      <c r="N132" s="331"/>
      <c r="O132" s="331"/>
      <c r="P132" s="331"/>
      <c r="Q132" s="331"/>
      <c r="R132" s="331"/>
      <c r="S132" s="331"/>
      <c r="T132" s="331"/>
      <c r="U132" s="331"/>
      <c r="V132" s="331"/>
      <c r="W132" s="331"/>
      <c r="X132" s="331"/>
      <c r="Y132" s="331"/>
      <c r="Z132" s="331"/>
      <c r="AA132" s="331"/>
      <c r="AB132" s="331"/>
      <c r="AC132" s="331"/>
      <c r="AD132" s="330"/>
    </row>
    <row r="133" spans="1:30" s="90" customFormat="1" ht="15.6" customHeight="1" x14ac:dyDescent="0.15">
      <c r="A133" s="330"/>
      <c r="B133" s="331"/>
      <c r="C133" s="348" t="s">
        <v>239</v>
      </c>
      <c r="D133" s="331" t="s">
        <v>356</v>
      </c>
      <c r="E133" s="331"/>
      <c r="F133" s="331"/>
      <c r="G133" s="331"/>
      <c r="H133" s="331"/>
      <c r="I133" s="331"/>
      <c r="J133" s="331"/>
      <c r="K133" s="331"/>
      <c r="L133" s="331"/>
      <c r="M133" s="331"/>
      <c r="N133" s="331"/>
      <c r="O133" s="331"/>
      <c r="P133" s="331"/>
      <c r="Q133" s="331"/>
      <c r="R133" s="331"/>
      <c r="S133" s="331"/>
      <c r="T133" s="331"/>
      <c r="U133" s="331"/>
      <c r="V133" s="331"/>
      <c r="W133" s="331"/>
      <c r="X133" s="331"/>
      <c r="Y133" s="331"/>
      <c r="Z133" s="331"/>
      <c r="AA133" s="331"/>
      <c r="AB133" s="331"/>
      <c r="AC133" s="331"/>
      <c r="AD133" s="330"/>
    </row>
    <row r="134" spans="1:30" s="90" customFormat="1" ht="15.6" customHeight="1" x14ac:dyDescent="0.15">
      <c r="A134" s="330"/>
      <c r="B134" s="331"/>
      <c r="C134" s="348" t="s">
        <v>239</v>
      </c>
      <c r="D134" s="331" t="s">
        <v>357</v>
      </c>
      <c r="E134" s="331"/>
      <c r="F134" s="331"/>
      <c r="G134" s="331"/>
      <c r="H134" s="331"/>
      <c r="I134" s="331"/>
      <c r="J134" s="331"/>
      <c r="K134" s="331"/>
      <c r="L134" s="331"/>
      <c r="M134" s="331"/>
      <c r="N134" s="331"/>
      <c r="O134" s="331"/>
      <c r="P134" s="331"/>
      <c r="Q134" s="331"/>
      <c r="R134" s="331"/>
      <c r="S134" s="331"/>
      <c r="T134" s="331"/>
      <c r="U134" s="331"/>
      <c r="V134" s="331"/>
      <c r="W134" s="331"/>
      <c r="X134" s="331"/>
      <c r="Y134" s="331"/>
      <c r="Z134" s="331"/>
      <c r="AA134" s="331"/>
      <c r="AB134" s="331"/>
      <c r="AC134" s="331"/>
      <c r="AD134" s="330"/>
    </row>
    <row r="135" spans="1:30" s="90" customFormat="1" ht="15.6" customHeight="1" x14ac:dyDescent="0.15">
      <c r="A135" s="330"/>
      <c r="B135" s="331"/>
      <c r="C135" s="348" t="s">
        <v>239</v>
      </c>
      <c r="D135" s="331" t="s">
        <v>358</v>
      </c>
      <c r="E135" s="331"/>
      <c r="F135" s="331"/>
      <c r="G135" s="331"/>
      <c r="H135" s="331"/>
      <c r="I135" s="331"/>
      <c r="J135" s="331"/>
      <c r="K135" s="331"/>
      <c r="L135" s="331"/>
      <c r="M135" s="331"/>
      <c r="N135" s="331"/>
      <c r="O135" s="331"/>
      <c r="P135" s="331"/>
      <c r="Q135" s="331"/>
      <c r="R135" s="331"/>
      <c r="S135" s="331"/>
      <c r="T135" s="331"/>
      <c r="U135" s="331"/>
      <c r="V135" s="331"/>
      <c r="W135" s="331"/>
      <c r="X135" s="331"/>
      <c r="Y135" s="331"/>
      <c r="Z135" s="331"/>
      <c r="AA135" s="331"/>
      <c r="AB135" s="331"/>
      <c r="AC135" s="331"/>
      <c r="AD135" s="330"/>
    </row>
    <row r="136" spans="1:30" s="90" customFormat="1" ht="15.6" customHeight="1" x14ac:dyDescent="0.15">
      <c r="A136" s="330"/>
      <c r="B136" s="331"/>
      <c r="C136" s="348" t="s">
        <v>239</v>
      </c>
      <c r="D136" s="331" t="s">
        <v>359</v>
      </c>
      <c r="E136" s="331"/>
      <c r="F136" s="331"/>
      <c r="G136" s="331"/>
      <c r="H136" s="331"/>
      <c r="I136" s="331"/>
      <c r="J136" s="331"/>
      <c r="K136" s="331"/>
      <c r="L136" s="331"/>
      <c r="M136" s="331"/>
      <c r="N136" s="331"/>
      <c r="O136" s="331"/>
      <c r="P136" s="331"/>
      <c r="Q136" s="331"/>
      <c r="R136" s="331"/>
      <c r="S136" s="331"/>
      <c r="T136" s="331"/>
      <c r="U136" s="331"/>
      <c r="V136" s="331"/>
      <c r="W136" s="331"/>
      <c r="X136" s="331"/>
      <c r="Y136" s="331"/>
      <c r="Z136" s="331"/>
      <c r="AA136" s="331"/>
      <c r="AB136" s="331"/>
      <c r="AC136" s="331"/>
      <c r="AD136" s="330"/>
    </row>
    <row r="137" spans="1:30" s="90" customFormat="1" ht="15.6" customHeight="1" x14ac:dyDescent="0.15">
      <c r="A137" s="330"/>
      <c r="B137" s="331"/>
      <c r="C137" s="348" t="s">
        <v>239</v>
      </c>
      <c r="D137" s="331" t="s">
        <v>360</v>
      </c>
      <c r="E137" s="331"/>
      <c r="F137" s="331"/>
      <c r="G137" s="331"/>
      <c r="H137" s="331"/>
      <c r="I137" s="331"/>
      <c r="J137" s="331"/>
      <c r="K137" s="331"/>
      <c r="L137" s="331"/>
      <c r="M137" s="331"/>
      <c r="N137" s="331"/>
      <c r="O137" s="331"/>
      <c r="P137" s="331"/>
      <c r="Q137" s="331"/>
      <c r="R137" s="331"/>
      <c r="S137" s="331"/>
      <c r="T137" s="331"/>
      <c r="U137" s="331"/>
      <c r="V137" s="331"/>
      <c r="W137" s="331"/>
      <c r="X137" s="331"/>
      <c r="Y137" s="331"/>
      <c r="Z137" s="331"/>
      <c r="AA137" s="331"/>
      <c r="AB137" s="331"/>
      <c r="AC137" s="331"/>
      <c r="AD137" s="330"/>
    </row>
    <row r="138" spans="1:30" s="90" customFormat="1" ht="15.6" customHeight="1" x14ac:dyDescent="0.15">
      <c r="A138" s="330"/>
      <c r="B138" s="331"/>
      <c r="C138" s="348" t="s">
        <v>239</v>
      </c>
      <c r="D138" s="331" t="s">
        <v>331</v>
      </c>
      <c r="E138" s="331"/>
      <c r="F138" s="331"/>
      <c r="G138" s="331"/>
      <c r="H138" s="331"/>
      <c r="I138" s="331"/>
      <c r="J138" s="331"/>
      <c r="K138" s="331"/>
      <c r="L138" s="331"/>
      <c r="M138" s="331"/>
      <c r="N138" s="331"/>
      <c r="O138" s="331"/>
      <c r="P138" s="331"/>
      <c r="Q138" s="331"/>
      <c r="R138" s="331"/>
      <c r="S138" s="331"/>
      <c r="T138" s="331"/>
      <c r="U138" s="331"/>
      <c r="V138" s="331"/>
      <c r="W138" s="331"/>
      <c r="X138" s="331"/>
      <c r="Y138" s="331"/>
      <c r="Z138" s="331"/>
      <c r="AA138" s="331"/>
      <c r="AB138" s="331"/>
      <c r="AC138" s="331"/>
      <c r="AD138" s="330"/>
    </row>
    <row r="139" spans="1:30" s="90" customFormat="1" ht="9" customHeight="1" x14ac:dyDescent="0.15">
      <c r="A139" s="189"/>
      <c r="B139" s="189"/>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188"/>
      <c r="AD139" s="189"/>
    </row>
    <row r="140" spans="1:30" s="90" customFormat="1" ht="13.5" customHeight="1" x14ac:dyDescent="0.15">
      <c r="A140" s="231">
        <v>4</v>
      </c>
      <c r="B140" s="355" t="s">
        <v>235</v>
      </c>
      <c r="C140" s="352"/>
      <c r="D140" s="352"/>
      <c r="E140" s="352"/>
      <c r="F140" s="352"/>
      <c r="G140" s="352"/>
      <c r="H140" s="352"/>
      <c r="I140" s="352"/>
      <c r="J140" s="352"/>
      <c r="K140" s="352"/>
      <c r="L140" s="352"/>
      <c r="M140" s="352"/>
      <c r="N140" s="352"/>
      <c r="O140" s="352"/>
      <c r="P140" s="352"/>
      <c r="Q140" s="352"/>
      <c r="R140" s="352"/>
      <c r="S140" s="352"/>
      <c r="T140" s="352"/>
      <c r="U140" s="352"/>
      <c r="V140" s="352"/>
      <c r="W140" s="352"/>
      <c r="X140" s="352"/>
      <c r="Y140" s="352"/>
      <c r="Z140" s="352"/>
      <c r="AA140" s="352"/>
      <c r="AB140" s="352"/>
      <c r="AC140" s="352"/>
      <c r="AD140" s="189"/>
    </row>
    <row r="141" spans="1:30" s="90" customFormat="1" ht="15.6" customHeight="1" x14ac:dyDescent="0.15">
      <c r="A141" s="189"/>
      <c r="B141" s="350" t="s">
        <v>361</v>
      </c>
      <c r="C141" s="350"/>
      <c r="D141" s="350"/>
      <c r="E141" s="350"/>
      <c r="F141" s="350"/>
      <c r="G141" s="350"/>
      <c r="H141" s="350"/>
      <c r="I141" s="350"/>
      <c r="J141" s="350"/>
      <c r="K141" s="350"/>
      <c r="L141" s="350"/>
      <c r="M141" s="350"/>
      <c r="N141" s="350"/>
      <c r="O141" s="350"/>
      <c r="P141" s="350"/>
      <c r="Q141" s="350"/>
      <c r="R141" s="350"/>
      <c r="S141" s="350"/>
      <c r="T141" s="350"/>
      <c r="U141" s="350"/>
      <c r="V141" s="350"/>
      <c r="W141" s="350"/>
      <c r="X141" s="349"/>
      <c r="Y141" s="349"/>
      <c r="Z141" s="349"/>
      <c r="AA141" s="349"/>
      <c r="AB141" s="349"/>
      <c r="AC141" s="349"/>
      <c r="AD141" s="189"/>
    </row>
    <row r="142" spans="1:30" s="90" customFormat="1" ht="15.6" customHeight="1" x14ac:dyDescent="0.15">
      <c r="A142" s="189"/>
      <c r="B142" s="350" t="s">
        <v>362</v>
      </c>
      <c r="C142" s="350"/>
      <c r="D142" s="350"/>
      <c r="E142" s="350"/>
      <c r="F142" s="350"/>
      <c r="G142" s="350"/>
      <c r="H142" s="350"/>
      <c r="I142" s="350"/>
      <c r="J142" s="350"/>
      <c r="K142" s="350"/>
      <c r="L142" s="350"/>
      <c r="M142" s="350"/>
      <c r="N142" s="350"/>
      <c r="O142" s="350"/>
      <c r="P142" s="350"/>
      <c r="Q142" s="350"/>
      <c r="R142" s="350"/>
      <c r="S142" s="350"/>
      <c r="T142" s="350"/>
      <c r="U142" s="350"/>
      <c r="V142" s="350"/>
      <c r="W142" s="350"/>
      <c r="X142" s="349"/>
      <c r="Y142" s="349"/>
      <c r="Z142" s="349"/>
      <c r="AA142" s="349"/>
      <c r="AB142" s="349"/>
      <c r="AC142" s="349"/>
      <c r="AD142" s="189"/>
    </row>
    <row r="143" spans="1:30" s="90" customFormat="1" ht="15.6" customHeight="1" x14ac:dyDescent="0.15">
      <c r="A143" s="189"/>
      <c r="B143" s="331"/>
      <c r="C143" s="348" t="s">
        <v>239</v>
      </c>
      <c r="D143" s="331" t="s">
        <v>517</v>
      </c>
      <c r="E143" s="331"/>
      <c r="F143" s="331"/>
      <c r="G143" s="331"/>
      <c r="H143" s="331"/>
      <c r="I143" s="331"/>
      <c r="J143" s="331"/>
      <c r="K143" s="353"/>
      <c r="L143" s="353"/>
      <c r="M143" s="353"/>
      <c r="N143" s="353"/>
      <c r="O143" s="353"/>
      <c r="P143" s="353"/>
      <c r="Q143" s="353"/>
      <c r="R143" s="353"/>
      <c r="S143" s="353"/>
      <c r="T143" s="353"/>
      <c r="U143" s="353"/>
      <c r="V143" s="353"/>
      <c r="W143" s="353"/>
      <c r="X143" s="353"/>
      <c r="Y143" s="353"/>
      <c r="Z143" s="353"/>
      <c r="AA143" s="331"/>
      <c r="AB143" s="331"/>
      <c r="AC143" s="331"/>
      <c r="AD143" s="189"/>
    </row>
    <row r="144" spans="1:30" s="90" customFormat="1" ht="15.6" customHeight="1" x14ac:dyDescent="0.15">
      <c r="A144" s="189"/>
      <c r="B144" s="331"/>
      <c r="C144" s="348" t="s">
        <v>239</v>
      </c>
      <c r="D144" s="331" t="s">
        <v>363</v>
      </c>
      <c r="E144" s="331"/>
      <c r="F144" s="331"/>
      <c r="G144" s="331"/>
      <c r="H144" s="331"/>
      <c r="I144" s="331"/>
      <c r="J144" s="331"/>
      <c r="K144" s="331"/>
      <c r="L144" s="331"/>
      <c r="M144" s="331"/>
      <c r="N144" s="331"/>
      <c r="O144" s="331"/>
      <c r="P144" s="331"/>
      <c r="Q144" s="331"/>
      <c r="R144" s="331"/>
      <c r="S144" s="331"/>
      <c r="T144" s="331"/>
      <c r="U144" s="331"/>
      <c r="V144" s="331"/>
      <c r="W144" s="331"/>
      <c r="X144" s="331"/>
      <c r="Y144" s="331"/>
      <c r="Z144" s="331"/>
      <c r="AA144" s="331"/>
      <c r="AB144" s="331"/>
      <c r="AC144" s="331"/>
      <c r="AD144" s="189"/>
    </row>
    <row r="145" spans="1:30" s="90" customFormat="1" ht="15.6" customHeight="1" x14ac:dyDescent="0.15">
      <c r="A145" s="189"/>
      <c r="B145" s="331"/>
      <c r="C145" s="348" t="s">
        <v>239</v>
      </c>
      <c r="D145" s="331" t="s">
        <v>364</v>
      </c>
      <c r="E145" s="331"/>
      <c r="F145" s="331"/>
      <c r="G145" s="331"/>
      <c r="H145" s="331"/>
      <c r="I145" s="331"/>
      <c r="J145" s="331"/>
      <c r="K145" s="331"/>
      <c r="L145" s="331"/>
      <c r="M145" s="331"/>
      <c r="N145" s="331"/>
      <c r="O145" s="331"/>
      <c r="P145" s="331"/>
      <c r="Q145" s="331"/>
      <c r="R145" s="331"/>
      <c r="S145" s="331"/>
      <c r="T145" s="331"/>
      <c r="U145" s="331"/>
      <c r="V145" s="331"/>
      <c r="W145" s="331"/>
      <c r="X145" s="331"/>
      <c r="Y145" s="331"/>
      <c r="Z145" s="331"/>
      <c r="AA145" s="331"/>
      <c r="AB145" s="331"/>
      <c r="AC145" s="331"/>
      <c r="AD145" s="189"/>
    </row>
    <row r="146" spans="1:30" s="90" customFormat="1" ht="7.5" customHeight="1" x14ac:dyDescent="0.15">
      <c r="A146" s="189"/>
      <c r="B146" s="331"/>
      <c r="C146" s="331"/>
      <c r="D146" s="331"/>
      <c r="E146" s="331"/>
      <c r="F146" s="331"/>
      <c r="G146" s="331"/>
      <c r="H146" s="331"/>
      <c r="I146" s="331"/>
      <c r="J146" s="331"/>
      <c r="K146" s="331"/>
      <c r="L146" s="331"/>
      <c r="M146" s="331"/>
      <c r="N146" s="331"/>
      <c r="O146" s="331"/>
      <c r="P146" s="331"/>
      <c r="Q146" s="331"/>
      <c r="R146" s="331"/>
      <c r="S146" s="331"/>
      <c r="T146" s="331"/>
      <c r="U146" s="331"/>
      <c r="V146" s="331"/>
      <c r="W146" s="331"/>
      <c r="X146" s="331"/>
      <c r="Y146" s="331"/>
      <c r="Z146" s="331"/>
      <c r="AA146" s="331"/>
      <c r="AB146" s="331"/>
      <c r="AC146" s="331"/>
      <c r="AD146" s="189"/>
    </row>
    <row r="147" spans="1:30" s="90" customFormat="1" ht="15.6" customHeight="1" x14ac:dyDescent="0.15">
      <c r="A147" s="189"/>
      <c r="B147" s="331" t="s">
        <v>365</v>
      </c>
      <c r="C147" s="331"/>
      <c r="D147" s="331"/>
      <c r="E147" s="331"/>
      <c r="F147" s="331"/>
      <c r="G147" s="331"/>
      <c r="H147" s="331"/>
      <c r="I147" s="331"/>
      <c r="J147" s="331"/>
      <c r="K147" s="331"/>
      <c r="L147" s="331"/>
      <c r="M147" s="331"/>
      <c r="N147" s="331"/>
      <c r="O147" s="331"/>
      <c r="P147" s="331"/>
      <c r="Q147" s="331"/>
      <c r="R147" s="331"/>
      <c r="S147" s="331"/>
      <c r="T147" s="331"/>
      <c r="U147" s="331"/>
      <c r="V147" s="331"/>
      <c r="W147" s="331"/>
      <c r="X147" s="330"/>
      <c r="Y147" s="330"/>
      <c r="Z147" s="330"/>
      <c r="AA147" s="330"/>
      <c r="AB147" s="330"/>
      <c r="AC147" s="330"/>
      <c r="AD147" s="189"/>
    </row>
    <row r="148" spans="1:30" s="90" customFormat="1" ht="15.6" customHeight="1" x14ac:dyDescent="0.15">
      <c r="A148" s="189"/>
      <c r="B148" s="331"/>
      <c r="C148" s="348" t="s">
        <v>239</v>
      </c>
      <c r="D148" s="331" t="s">
        <v>366</v>
      </c>
      <c r="E148" s="331"/>
      <c r="F148" s="331"/>
      <c r="G148" s="331"/>
      <c r="H148" s="331"/>
      <c r="I148" s="331"/>
      <c r="J148" s="331"/>
      <c r="K148" s="331"/>
      <c r="L148" s="331"/>
      <c r="M148" s="331"/>
      <c r="N148" s="331"/>
      <c r="O148" s="331"/>
      <c r="P148" s="331"/>
      <c r="Q148" s="331"/>
      <c r="R148" s="331"/>
      <c r="S148" s="331"/>
      <c r="T148" s="331"/>
      <c r="U148" s="331"/>
      <c r="V148" s="331"/>
      <c r="W148" s="331"/>
      <c r="X148" s="330"/>
      <c r="Y148" s="330"/>
      <c r="Z148" s="330"/>
      <c r="AA148" s="330"/>
      <c r="AB148" s="330"/>
      <c r="AC148" s="330"/>
      <c r="AD148" s="189"/>
    </row>
    <row r="149" spans="1:30" s="90" customFormat="1" ht="15.6" customHeight="1" x14ac:dyDescent="0.15">
      <c r="A149" s="189"/>
      <c r="B149" s="331"/>
      <c r="C149" s="348" t="s">
        <v>239</v>
      </c>
      <c r="D149" s="331" t="s">
        <v>367</v>
      </c>
      <c r="E149" s="331"/>
      <c r="F149" s="331"/>
      <c r="G149" s="331"/>
      <c r="H149" s="331"/>
      <c r="I149" s="331"/>
      <c r="J149" s="331"/>
      <c r="K149" s="331"/>
      <c r="L149" s="331"/>
      <c r="M149" s="331"/>
      <c r="N149" s="331"/>
      <c r="O149" s="331"/>
      <c r="P149" s="331"/>
      <c r="Q149" s="331"/>
      <c r="R149" s="331"/>
      <c r="S149" s="331"/>
      <c r="T149" s="331"/>
      <c r="U149" s="331"/>
      <c r="V149" s="331"/>
      <c r="W149" s="331"/>
      <c r="X149" s="330"/>
      <c r="Y149" s="330"/>
      <c r="Z149" s="330"/>
      <c r="AA149" s="330"/>
      <c r="AB149" s="330"/>
      <c r="AC149" s="330"/>
      <c r="AD149" s="189"/>
    </row>
    <row r="150" spans="1:30" s="90" customFormat="1" ht="15.6" customHeight="1" x14ac:dyDescent="0.15">
      <c r="A150" s="189"/>
      <c r="B150" s="331"/>
      <c r="C150" s="348" t="s">
        <v>239</v>
      </c>
      <c r="D150" s="331" t="s">
        <v>368</v>
      </c>
      <c r="E150" s="331"/>
      <c r="F150" s="331"/>
      <c r="G150" s="331"/>
      <c r="H150" s="331"/>
      <c r="I150" s="331"/>
      <c r="J150" s="331"/>
      <c r="K150" s="331"/>
      <c r="L150" s="331"/>
      <c r="M150" s="331"/>
      <c r="N150" s="331"/>
      <c r="O150" s="331"/>
      <c r="P150" s="331"/>
      <c r="Q150" s="331"/>
      <c r="R150" s="331"/>
      <c r="S150" s="331"/>
      <c r="T150" s="331"/>
      <c r="U150" s="331"/>
      <c r="V150" s="331"/>
      <c r="W150" s="331"/>
      <c r="X150" s="330"/>
      <c r="Y150" s="330"/>
      <c r="Z150" s="330"/>
      <c r="AA150" s="330"/>
      <c r="AB150" s="330"/>
      <c r="AC150" s="330"/>
      <c r="AD150" s="189"/>
    </row>
    <row r="151" spans="1:30" s="90" customFormat="1" ht="15.6" customHeight="1" x14ac:dyDescent="0.15">
      <c r="A151" s="189"/>
      <c r="B151" s="331"/>
      <c r="C151" s="348" t="s">
        <v>239</v>
      </c>
      <c r="D151" s="331" t="s">
        <v>369</v>
      </c>
      <c r="E151" s="331"/>
      <c r="F151" s="331"/>
      <c r="G151" s="331"/>
      <c r="H151" s="331"/>
      <c r="I151" s="331"/>
      <c r="J151" s="331"/>
      <c r="K151" s="331"/>
      <c r="L151" s="331"/>
      <c r="M151" s="331"/>
      <c r="N151" s="331"/>
      <c r="O151" s="331"/>
      <c r="P151" s="331"/>
      <c r="Q151" s="331"/>
      <c r="R151" s="331"/>
      <c r="S151" s="331"/>
      <c r="T151" s="331"/>
      <c r="U151" s="331"/>
      <c r="V151" s="331"/>
      <c r="W151" s="331"/>
      <c r="X151" s="330"/>
      <c r="Y151" s="330"/>
      <c r="Z151" s="330"/>
      <c r="AA151" s="330"/>
      <c r="AB151" s="330"/>
      <c r="AC151" s="330"/>
      <c r="AD151" s="189"/>
    </row>
    <row r="152" spans="1:30" s="90" customFormat="1" ht="15.6" customHeight="1" x14ac:dyDescent="0.15">
      <c r="A152" s="189"/>
      <c r="B152" s="331"/>
      <c r="C152" s="348" t="s">
        <v>239</v>
      </c>
      <c r="D152" s="331" t="s">
        <v>331</v>
      </c>
      <c r="E152" s="331"/>
      <c r="F152" s="331"/>
      <c r="G152" s="331"/>
      <c r="H152" s="331"/>
      <c r="I152" s="331"/>
      <c r="J152" s="354"/>
      <c r="K152" s="354"/>
      <c r="L152" s="354"/>
      <c r="M152" s="354"/>
      <c r="N152" s="354"/>
      <c r="O152" s="354"/>
      <c r="P152" s="354"/>
      <c r="Q152" s="354"/>
      <c r="R152" s="354"/>
      <c r="S152" s="354"/>
      <c r="T152" s="354"/>
      <c r="U152" s="354"/>
      <c r="V152" s="354"/>
      <c r="W152" s="354"/>
      <c r="X152" s="354"/>
      <c r="Y152" s="354"/>
      <c r="Z152" s="331"/>
      <c r="AA152" s="331"/>
      <c r="AB152" s="331"/>
      <c r="AC152" s="331"/>
      <c r="AD152" s="189"/>
    </row>
    <row r="153" spans="1:30" s="90" customFormat="1" ht="12.95" customHeight="1" x14ac:dyDescent="0.15">
      <c r="A153" s="189"/>
      <c r="B153" s="330"/>
      <c r="C153" s="330"/>
      <c r="D153" s="330"/>
      <c r="E153" s="330"/>
      <c r="F153" s="330"/>
      <c r="G153" s="330"/>
      <c r="H153" s="330"/>
      <c r="I153" s="330"/>
      <c r="J153" s="330"/>
      <c r="K153" s="330"/>
      <c r="L153" s="330"/>
      <c r="M153" s="330"/>
      <c r="N153" s="330"/>
      <c r="O153" s="330"/>
      <c r="P153" s="330"/>
      <c r="Q153" s="330"/>
      <c r="R153" s="330"/>
      <c r="S153" s="330"/>
      <c r="T153" s="330"/>
      <c r="U153" s="330"/>
      <c r="V153" s="330"/>
      <c r="W153" s="330"/>
      <c r="X153" s="330"/>
      <c r="Y153" s="330"/>
      <c r="Z153" s="330"/>
      <c r="AA153" s="330"/>
      <c r="AB153" s="330"/>
      <c r="AC153" s="330"/>
      <c r="AD153" s="189"/>
    </row>
    <row r="154" spans="1:30" s="90" customFormat="1" ht="12.95" customHeight="1" x14ac:dyDescent="0.15">
      <c r="A154" s="189"/>
      <c r="B154" s="330"/>
      <c r="C154" s="784"/>
      <c r="D154" s="784"/>
      <c r="E154" s="784"/>
      <c r="F154" s="784"/>
      <c r="G154" s="784"/>
      <c r="H154" s="784"/>
      <c r="I154" s="784"/>
      <c r="J154" s="784"/>
      <c r="K154" s="784"/>
      <c r="L154" s="784"/>
      <c r="M154" s="784"/>
      <c r="N154" s="784"/>
      <c r="O154" s="784"/>
      <c r="P154" s="784"/>
      <c r="Q154" s="784"/>
      <c r="R154" s="784"/>
      <c r="S154" s="784"/>
      <c r="T154" s="784"/>
      <c r="U154" s="784"/>
      <c r="V154" s="784"/>
      <c r="W154" s="784"/>
      <c r="X154" s="784"/>
      <c r="Y154" s="784"/>
      <c r="Z154" s="784"/>
      <c r="AA154" s="784"/>
      <c r="AB154" s="784"/>
      <c r="AC154" s="784"/>
      <c r="AD154" s="189"/>
    </row>
    <row r="155" spans="1:30" s="90" customFormat="1" ht="12.95" customHeight="1" x14ac:dyDescent="0.15">
      <c r="A155" s="189"/>
      <c r="B155" s="330"/>
      <c r="C155" s="330"/>
      <c r="D155" s="330"/>
      <c r="E155" s="330"/>
      <c r="F155" s="330"/>
      <c r="G155" s="330"/>
      <c r="H155" s="330"/>
      <c r="I155" s="330"/>
      <c r="J155" s="330"/>
      <c r="K155" s="330"/>
      <c r="L155" s="330"/>
      <c r="M155" s="330"/>
      <c r="N155" s="330"/>
      <c r="O155" s="330"/>
      <c r="P155" s="330"/>
      <c r="Q155" s="330"/>
      <c r="R155" s="330"/>
      <c r="S155" s="330"/>
      <c r="T155" s="330"/>
      <c r="U155" s="330"/>
      <c r="V155" s="330"/>
      <c r="W155" s="330"/>
      <c r="X155" s="330"/>
      <c r="Y155" s="330"/>
      <c r="Z155" s="330"/>
      <c r="AA155" s="330"/>
      <c r="AB155" s="330"/>
      <c r="AC155" s="330"/>
      <c r="AD155" s="189"/>
    </row>
    <row r="156" spans="1:30" ht="12.95" customHeight="1" x14ac:dyDescent="0.15">
      <c r="A156" s="192"/>
      <c r="B156" s="784" t="s">
        <v>545</v>
      </c>
      <c r="C156" s="784"/>
      <c r="D156" s="784"/>
      <c r="E156" s="784"/>
      <c r="F156" s="784"/>
      <c r="G156" s="784"/>
      <c r="H156" s="784"/>
      <c r="I156" s="784"/>
      <c r="J156" s="784"/>
      <c r="K156" s="784"/>
      <c r="L156" s="784"/>
      <c r="M156" s="784"/>
      <c r="N156" s="784"/>
      <c r="O156" s="784"/>
      <c r="P156" s="784"/>
      <c r="Q156" s="784"/>
      <c r="R156" s="784"/>
      <c r="S156" s="784"/>
      <c r="T156" s="784"/>
      <c r="U156" s="784"/>
      <c r="V156" s="784"/>
      <c r="W156" s="784"/>
      <c r="X156" s="784"/>
      <c r="Y156" s="784"/>
      <c r="Z156" s="784"/>
      <c r="AA156" s="784"/>
      <c r="AB156" s="784"/>
      <c r="AC156" s="330"/>
      <c r="AD156" s="192"/>
    </row>
    <row r="157" spans="1:30" ht="12.95" customHeight="1" x14ac:dyDescent="0.15">
      <c r="A157" s="192"/>
      <c r="B157" s="330"/>
      <c r="C157" s="330"/>
      <c r="D157" s="330"/>
      <c r="E157" s="330"/>
      <c r="F157" s="330"/>
      <c r="G157" s="330"/>
      <c r="H157" s="330"/>
      <c r="I157" s="330"/>
      <c r="J157" s="330"/>
      <c r="K157" s="330"/>
      <c r="L157" s="330"/>
      <c r="M157" s="330"/>
      <c r="N157" s="330"/>
      <c r="O157" s="330"/>
      <c r="P157" s="330"/>
      <c r="Q157" s="330"/>
      <c r="R157" s="330"/>
      <c r="S157" s="330"/>
      <c r="T157" s="330"/>
      <c r="U157" s="330"/>
      <c r="V157" s="330"/>
      <c r="W157" s="330"/>
      <c r="X157" s="330"/>
      <c r="Y157" s="330"/>
      <c r="Z157" s="330"/>
      <c r="AA157" s="330"/>
      <c r="AB157" s="330"/>
      <c r="AC157" s="330"/>
      <c r="AD157" s="192"/>
    </row>
  </sheetData>
  <mergeCells count="107">
    <mergeCell ref="P17:Q17"/>
    <mergeCell ref="P18:Q18"/>
    <mergeCell ref="P19:Q19"/>
    <mergeCell ref="P20:Q20"/>
    <mergeCell ref="D17:L17"/>
    <mergeCell ref="D18:L18"/>
    <mergeCell ref="D19:L19"/>
    <mergeCell ref="D20:L20"/>
    <mergeCell ref="D21:L21"/>
    <mergeCell ref="C91:H91"/>
    <mergeCell ref="I91:M91"/>
    <mergeCell ref="N91:O91"/>
    <mergeCell ref="P91:U91"/>
    <mergeCell ref="V91:Z91"/>
    <mergeCell ref="AA91:AB91"/>
    <mergeCell ref="C90:H90"/>
    <mergeCell ref="I90:M90"/>
    <mergeCell ref="N90:O90"/>
    <mergeCell ref="P90:U90"/>
    <mergeCell ref="V90:Z90"/>
    <mergeCell ref="AA90:AB90"/>
    <mergeCell ref="A100:W101"/>
    <mergeCell ref="X100:Z101"/>
    <mergeCell ref="AA100:AC101"/>
    <mergeCell ref="A103:B103"/>
    <mergeCell ref="C103:E103"/>
    <mergeCell ref="G103:H103"/>
    <mergeCell ref="X103:Z103"/>
    <mergeCell ref="AA103:AC103"/>
    <mergeCell ref="C154:AC154"/>
    <mergeCell ref="V87:Z87"/>
    <mergeCell ref="AA87:AB87"/>
    <mergeCell ref="I89:M89"/>
    <mergeCell ref="N89:O89"/>
    <mergeCell ref="P89:U89"/>
    <mergeCell ref="V89:Z89"/>
    <mergeCell ref="AA89:AB89"/>
    <mergeCell ref="C88:H88"/>
    <mergeCell ref="I88:M88"/>
    <mergeCell ref="N88:O88"/>
    <mergeCell ref="P88:U88"/>
    <mergeCell ref="V88:Z88"/>
    <mergeCell ref="AA88:AB88"/>
    <mergeCell ref="C89:H89"/>
    <mergeCell ref="C87:H87"/>
    <mergeCell ref="I87:M87"/>
    <mergeCell ref="N87:O87"/>
    <mergeCell ref="P87:U87"/>
    <mergeCell ref="D67:AC67"/>
    <mergeCell ref="D75:AC75"/>
    <mergeCell ref="A83:AC83"/>
    <mergeCell ref="X55:AC55"/>
    <mergeCell ref="D64:AB64"/>
    <mergeCell ref="D65:W65"/>
    <mergeCell ref="D66:AC66"/>
    <mergeCell ref="C86:H86"/>
    <mergeCell ref="I86:O86"/>
    <mergeCell ref="P86:U86"/>
    <mergeCell ref="V86:AB86"/>
    <mergeCell ref="X51:Z52"/>
    <mergeCell ref="A1:W2"/>
    <mergeCell ref="X1:Z2"/>
    <mergeCell ref="AA1:AC2"/>
    <mergeCell ref="A4:AC4"/>
    <mergeCell ref="A5:AC5"/>
    <mergeCell ref="A7:B7"/>
    <mergeCell ref="A11:AC11"/>
    <mergeCell ref="B13:AC13"/>
    <mergeCell ref="A14:AC14"/>
    <mergeCell ref="AA51:AC52"/>
    <mergeCell ref="R17:AA17"/>
    <mergeCell ref="R18:AA18"/>
    <mergeCell ref="R19:AA19"/>
    <mergeCell ref="R20:AA20"/>
    <mergeCell ref="B16:C16"/>
    <mergeCell ref="D16:L16"/>
    <mergeCell ref="P16:Q16"/>
    <mergeCell ref="R16:AA16"/>
    <mergeCell ref="B17:C17"/>
    <mergeCell ref="B18:C18"/>
    <mergeCell ref="B19:C19"/>
    <mergeCell ref="B20:C20"/>
    <mergeCell ref="B21:C21"/>
    <mergeCell ref="B156:AB156"/>
    <mergeCell ref="D42:AC42"/>
    <mergeCell ref="D33:AC33"/>
    <mergeCell ref="B96:AC96"/>
    <mergeCell ref="I103:W103"/>
    <mergeCell ref="C7:F7"/>
    <mergeCell ref="H7:I7"/>
    <mergeCell ref="J7:AC7"/>
    <mergeCell ref="A9:D9"/>
    <mergeCell ref="E9:N9"/>
    <mergeCell ref="O9:Q9"/>
    <mergeCell ref="R9:AC9"/>
    <mergeCell ref="A10:D10"/>
    <mergeCell ref="E10:N10"/>
    <mergeCell ref="O10:Q10"/>
    <mergeCell ref="R10:AC10"/>
    <mergeCell ref="C22:F22"/>
    <mergeCell ref="A54:B54"/>
    <mergeCell ref="C54:E54"/>
    <mergeCell ref="G54:H54"/>
    <mergeCell ref="I54:W54"/>
    <mergeCell ref="X54:Z54"/>
    <mergeCell ref="AA54:AC54"/>
    <mergeCell ref="A51:W52"/>
  </mergeCells>
  <phoneticPr fontId="1"/>
  <pageMargins left="0.7" right="0.7" top="0.75" bottom="0.75" header="0.3" footer="0.3"/>
  <pageSetup paperSize="9" scale="96" orientation="portrait" r:id="rId1"/>
  <rowBreaks count="2" manualBreakCount="2">
    <brk id="50" max="16383" man="1"/>
    <brk id="99"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AL169"/>
  <sheetViews>
    <sheetView tabSelected="1" showRuler="0" showWhiteSpace="0" view="pageLayout" topLeftCell="A122" zoomScaleNormal="100" zoomScaleSheetLayoutView="100" workbookViewId="0">
      <selection activeCell="B154" sqref="B154:AC154"/>
    </sheetView>
  </sheetViews>
  <sheetFormatPr defaultColWidth="2.875" defaultRowHeight="12.95" customHeight="1" x14ac:dyDescent="0.15"/>
  <cols>
    <col min="1" max="29" width="3.25" style="24" customWidth="1"/>
    <col min="30" max="16384" width="2.875" style="24"/>
  </cols>
  <sheetData>
    <row r="1" spans="1:29" ht="12.95" customHeight="1" x14ac:dyDescent="0.15">
      <c r="A1" s="381" t="s">
        <v>561</v>
      </c>
      <c r="B1" s="382"/>
      <c r="C1" s="382"/>
      <c r="D1" s="382"/>
      <c r="E1" s="382"/>
      <c r="F1" s="382"/>
      <c r="G1" s="382"/>
      <c r="H1" s="382"/>
      <c r="I1" s="382"/>
      <c r="J1" s="382"/>
      <c r="K1" s="382"/>
      <c r="L1" s="382"/>
      <c r="M1" s="382"/>
      <c r="N1" s="382"/>
      <c r="O1" s="382"/>
      <c r="P1" s="382"/>
      <c r="Q1" s="382"/>
      <c r="R1" s="382"/>
      <c r="S1" s="382"/>
      <c r="T1" s="382"/>
      <c r="U1" s="382"/>
      <c r="V1" s="383"/>
      <c r="X1" s="414"/>
      <c r="Y1" s="415"/>
      <c r="Z1" s="416"/>
      <c r="AA1" s="458" t="s">
        <v>249</v>
      </c>
      <c r="AB1" s="459"/>
      <c r="AC1" s="460"/>
    </row>
    <row r="2" spans="1:29" ht="12.95" customHeight="1" x14ac:dyDescent="0.15">
      <c r="A2" s="384"/>
      <c r="B2" s="385"/>
      <c r="C2" s="385"/>
      <c r="D2" s="385"/>
      <c r="E2" s="385"/>
      <c r="F2" s="385"/>
      <c r="G2" s="385"/>
      <c r="H2" s="385"/>
      <c r="I2" s="385"/>
      <c r="J2" s="385"/>
      <c r="K2" s="385"/>
      <c r="L2" s="385"/>
      <c r="M2" s="385"/>
      <c r="N2" s="385"/>
      <c r="O2" s="385"/>
      <c r="P2" s="385"/>
      <c r="Q2" s="385"/>
      <c r="R2" s="385"/>
      <c r="S2" s="385"/>
      <c r="T2" s="385"/>
      <c r="U2" s="385"/>
      <c r="V2" s="386"/>
      <c r="X2" s="415"/>
      <c r="Y2" s="415"/>
      <c r="Z2" s="416"/>
      <c r="AA2" s="461"/>
      <c r="AB2" s="462"/>
      <c r="AC2" s="463"/>
    </row>
    <row r="3" spans="1:29" ht="7.15" customHeight="1" x14ac:dyDescent="0.15">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row>
    <row r="4" spans="1:29" ht="17.100000000000001" customHeight="1" x14ac:dyDescent="0.15">
      <c r="A4" s="536" t="s">
        <v>527</v>
      </c>
      <c r="B4" s="536"/>
      <c r="C4" s="536"/>
      <c r="D4" s="536"/>
      <c r="E4" s="536"/>
      <c r="F4" s="536"/>
      <c r="G4" s="536"/>
      <c r="H4" s="536"/>
      <c r="I4" s="536"/>
      <c r="J4" s="536"/>
      <c r="K4" s="536"/>
      <c r="L4" s="536"/>
      <c r="M4" s="536"/>
      <c r="N4" s="536"/>
      <c r="O4" s="536"/>
      <c r="P4" s="536"/>
      <c r="Q4" s="536"/>
      <c r="R4" s="536"/>
      <c r="S4" s="536"/>
      <c r="T4" s="536"/>
      <c r="U4" s="536"/>
      <c r="V4" s="536"/>
      <c r="W4" s="536"/>
      <c r="X4" s="536"/>
      <c r="Y4" s="536"/>
      <c r="Z4" s="536"/>
      <c r="AA4" s="536"/>
      <c r="AB4" s="536"/>
      <c r="AC4" s="536"/>
    </row>
    <row r="5" spans="1:29" ht="17.100000000000001" customHeight="1" x14ac:dyDescent="0.15">
      <c r="A5" s="406" t="s">
        <v>528</v>
      </c>
      <c r="B5" s="536"/>
      <c r="C5" s="536"/>
      <c r="D5" s="536"/>
      <c r="E5" s="536"/>
      <c r="F5" s="536"/>
      <c r="G5" s="536"/>
      <c r="H5" s="536"/>
      <c r="I5" s="536"/>
      <c r="J5" s="536"/>
      <c r="K5" s="536"/>
      <c r="L5" s="536"/>
      <c r="M5" s="536"/>
      <c r="N5" s="536"/>
      <c r="O5" s="536"/>
      <c r="P5" s="536"/>
      <c r="Q5" s="536"/>
      <c r="R5" s="536"/>
      <c r="S5" s="536"/>
      <c r="T5" s="536"/>
      <c r="U5" s="536"/>
      <c r="V5" s="536"/>
      <c r="W5" s="536"/>
      <c r="X5" s="536"/>
      <c r="Y5" s="536"/>
      <c r="Z5" s="536"/>
      <c r="AA5" s="536"/>
      <c r="AB5" s="536"/>
      <c r="AC5" s="536"/>
    </row>
    <row r="6" spans="1:29" ht="6.4" customHeight="1" x14ac:dyDescent="0.15">
      <c r="A6" s="23"/>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row>
    <row r="7" spans="1:29" s="150" customFormat="1" ht="24.75" customHeight="1" x14ac:dyDescent="0.15">
      <c r="A7" s="464" t="s">
        <v>8</v>
      </c>
      <c r="B7" s="465"/>
      <c r="C7" s="729">
        <f>'1 在籍_専門'!C7:F7</f>
        <v>0</v>
      </c>
      <c r="D7" s="730"/>
      <c r="E7" s="730"/>
      <c r="F7" s="731"/>
      <c r="G7" s="149"/>
      <c r="H7" s="469" t="s">
        <v>0</v>
      </c>
      <c r="I7" s="470"/>
      <c r="J7" s="732">
        <f>'1 在籍_専門'!J7:AC7</f>
        <v>0</v>
      </c>
      <c r="K7" s="733"/>
      <c r="L7" s="733"/>
      <c r="M7" s="733"/>
      <c r="N7" s="733"/>
      <c r="O7" s="733"/>
      <c r="P7" s="733"/>
      <c r="Q7" s="733"/>
      <c r="R7" s="733"/>
      <c r="S7" s="733"/>
      <c r="T7" s="733"/>
      <c r="U7" s="733"/>
      <c r="V7" s="733"/>
      <c r="W7" s="733"/>
      <c r="X7" s="733"/>
      <c r="Y7" s="733"/>
      <c r="Z7" s="733"/>
      <c r="AA7" s="733"/>
      <c r="AB7" s="733"/>
      <c r="AC7" s="734"/>
    </row>
    <row r="8" spans="1:29" ht="8.65" customHeight="1" x14ac:dyDescent="0.15">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row>
    <row r="9" spans="1:29" ht="18" customHeight="1" x14ac:dyDescent="0.15">
      <c r="A9" s="407" t="s">
        <v>1</v>
      </c>
      <c r="B9" s="408"/>
      <c r="C9" s="408"/>
      <c r="D9" s="497"/>
      <c r="E9" s="498"/>
      <c r="F9" s="499"/>
      <c r="G9" s="499"/>
      <c r="H9" s="499"/>
      <c r="I9" s="499"/>
      <c r="J9" s="499"/>
      <c r="K9" s="499"/>
      <c r="L9" s="499"/>
      <c r="M9" s="499"/>
      <c r="N9" s="500"/>
      <c r="O9" s="407" t="s">
        <v>2</v>
      </c>
      <c r="P9" s="408"/>
      <c r="Q9" s="408"/>
      <c r="R9" s="501"/>
      <c r="S9" s="499"/>
      <c r="T9" s="499"/>
      <c r="U9" s="499"/>
      <c r="V9" s="499"/>
      <c r="W9" s="499"/>
      <c r="X9" s="499"/>
      <c r="Y9" s="499"/>
      <c r="Z9" s="499"/>
      <c r="AA9" s="499"/>
      <c r="AB9" s="499"/>
      <c r="AC9" s="500"/>
    </row>
    <row r="10" spans="1:29" ht="18" customHeight="1" x14ac:dyDescent="0.15">
      <c r="A10" s="464" t="s">
        <v>3</v>
      </c>
      <c r="B10" s="465"/>
      <c r="C10" s="465"/>
      <c r="D10" s="465"/>
      <c r="E10" s="527"/>
      <c r="F10" s="527"/>
      <c r="G10" s="527"/>
      <c r="H10" s="527"/>
      <c r="I10" s="527"/>
      <c r="J10" s="527"/>
      <c r="K10" s="527"/>
      <c r="L10" s="527"/>
      <c r="M10" s="527"/>
      <c r="N10" s="528"/>
      <c r="O10" s="407" t="s">
        <v>4</v>
      </c>
      <c r="P10" s="408"/>
      <c r="Q10" s="408"/>
      <c r="R10" s="502"/>
      <c r="S10" s="503"/>
      <c r="T10" s="503"/>
      <c r="U10" s="503"/>
      <c r="V10" s="503"/>
      <c r="W10" s="503"/>
      <c r="X10" s="503"/>
      <c r="Y10" s="503"/>
      <c r="Z10" s="503"/>
      <c r="AA10" s="503"/>
      <c r="AB10" s="503"/>
      <c r="AC10" s="504"/>
    </row>
    <row r="11" spans="1:29" ht="12.95" customHeight="1" x14ac:dyDescent="0.15">
      <c r="A11" s="529" t="s">
        <v>7</v>
      </c>
      <c r="B11" s="529"/>
      <c r="C11" s="529"/>
      <c r="D11" s="529"/>
      <c r="E11" s="529"/>
      <c r="F11" s="529"/>
      <c r="G11" s="529"/>
      <c r="H11" s="529"/>
      <c r="I11" s="529"/>
      <c r="J11" s="529"/>
      <c r="K11" s="529"/>
      <c r="L11" s="529"/>
      <c r="M11" s="529"/>
      <c r="N11" s="529"/>
      <c r="O11" s="529"/>
      <c r="P11" s="529"/>
      <c r="Q11" s="529"/>
      <c r="R11" s="529"/>
      <c r="S11" s="529"/>
      <c r="T11" s="529"/>
      <c r="U11" s="529"/>
      <c r="V11" s="529"/>
      <c r="W11" s="529"/>
      <c r="X11" s="529"/>
      <c r="Y11" s="529"/>
      <c r="Z11" s="529"/>
      <c r="AA11" s="529"/>
      <c r="AB11" s="529"/>
      <c r="AC11" s="529"/>
    </row>
    <row r="12" spans="1:29" ht="12.95" customHeight="1" x14ac:dyDescent="0.15">
      <c r="A12" s="496"/>
      <c r="B12" s="496"/>
      <c r="C12" s="496"/>
      <c r="D12" s="496"/>
      <c r="E12" s="496"/>
      <c r="F12" s="496"/>
      <c r="G12" s="496"/>
      <c r="H12" s="496"/>
      <c r="I12" s="496"/>
      <c r="J12" s="496"/>
      <c r="K12" s="496"/>
      <c r="L12" s="496"/>
      <c r="M12" s="496"/>
      <c r="N12" s="496"/>
      <c r="O12" s="496"/>
      <c r="P12" s="496"/>
      <c r="Q12" s="496"/>
      <c r="R12" s="496"/>
      <c r="S12" s="496"/>
      <c r="T12" s="496"/>
      <c r="U12" s="496"/>
      <c r="V12" s="496"/>
      <c r="W12" s="496"/>
      <c r="X12" s="496"/>
      <c r="Y12" s="496"/>
      <c r="Z12" s="496"/>
      <c r="AA12" s="496"/>
      <c r="AB12" s="496"/>
      <c r="AC12" s="496"/>
    </row>
    <row r="13" spans="1:29" ht="12.95" customHeight="1" x14ac:dyDescent="0.15">
      <c r="A13" s="15">
        <v>1</v>
      </c>
      <c r="B13" s="406" t="s">
        <v>100</v>
      </c>
      <c r="C13" s="406"/>
      <c r="D13" s="406"/>
      <c r="E13" s="406"/>
      <c r="F13" s="406"/>
      <c r="G13" s="406"/>
      <c r="H13" s="406"/>
      <c r="I13" s="406"/>
      <c r="J13" s="406"/>
      <c r="K13" s="406"/>
      <c r="L13" s="406"/>
      <c r="M13" s="406"/>
      <c r="N13" s="406"/>
      <c r="O13" s="406"/>
      <c r="P13" s="406"/>
      <c r="Q13" s="406"/>
      <c r="R13" s="406"/>
      <c r="S13" s="406"/>
      <c r="T13" s="406"/>
      <c r="U13" s="406"/>
      <c r="V13" s="406"/>
      <c r="W13" s="406"/>
      <c r="X13" s="406"/>
      <c r="Y13" s="406"/>
      <c r="Z13" s="406"/>
      <c r="AA13" s="406"/>
      <c r="AB13" s="406"/>
      <c r="AC13" s="406"/>
    </row>
    <row r="14" spans="1:29" ht="12.95" customHeight="1" x14ac:dyDescent="0.15">
      <c r="A14" s="496" t="s">
        <v>9</v>
      </c>
      <c r="B14" s="496"/>
      <c r="C14" s="496"/>
      <c r="D14" s="496"/>
      <c r="E14" s="496"/>
      <c r="F14" s="496"/>
      <c r="G14" s="496"/>
      <c r="H14" s="496"/>
      <c r="I14" s="496"/>
      <c r="J14" s="496"/>
      <c r="K14" s="496"/>
      <c r="L14" s="496"/>
      <c r="M14" s="496"/>
      <c r="N14" s="496"/>
      <c r="O14" s="496"/>
      <c r="P14" s="496"/>
      <c r="Q14" s="496"/>
      <c r="R14" s="496"/>
      <c r="S14" s="496"/>
      <c r="T14" s="496"/>
      <c r="U14" s="496"/>
      <c r="V14" s="496"/>
      <c r="W14" s="496"/>
      <c r="X14" s="496"/>
      <c r="Y14" s="496"/>
      <c r="Z14" s="496"/>
      <c r="AA14" s="496"/>
      <c r="AB14" s="496"/>
      <c r="AC14" s="496"/>
    </row>
    <row r="15" spans="1:29" s="56" customFormat="1" ht="6.4" customHeight="1" x14ac:dyDescent="0.15">
      <c r="A15" s="68"/>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row>
    <row r="16" spans="1:29" s="56" customFormat="1" ht="14.1" customHeight="1" x14ac:dyDescent="0.15">
      <c r="A16" s="146">
        <f>'1 在籍_専門'!A16</f>
        <v>0</v>
      </c>
      <c r="B16" s="278">
        <v>11</v>
      </c>
      <c r="C16" s="1085" t="s">
        <v>5</v>
      </c>
      <c r="D16" s="1085"/>
      <c r="E16" s="1085"/>
      <c r="F16" s="1086"/>
      <c r="G16" s="508" t="s">
        <v>6</v>
      </c>
      <c r="H16" s="509"/>
      <c r="I16" s="509"/>
      <c r="J16" s="509"/>
      <c r="K16" s="509"/>
      <c r="L16" s="509"/>
      <c r="M16" s="509"/>
      <c r="N16" s="510"/>
      <c r="O16" s="130"/>
      <c r="P16" s="146">
        <f>'1 在籍_専門'!P16</f>
        <v>0</v>
      </c>
      <c r="Q16" s="129">
        <v>51</v>
      </c>
      <c r="R16" s="533" t="s">
        <v>34</v>
      </c>
      <c r="S16" s="533"/>
      <c r="T16" s="533"/>
      <c r="U16" s="533"/>
      <c r="V16" s="535"/>
      <c r="W16" s="532" t="s">
        <v>40</v>
      </c>
      <c r="X16" s="533"/>
      <c r="Y16" s="533"/>
      <c r="Z16" s="533"/>
      <c r="AA16" s="533"/>
      <c r="AB16" s="533"/>
      <c r="AC16" s="534"/>
    </row>
    <row r="17" spans="1:29" s="56" customFormat="1" ht="14.1" customHeight="1" x14ac:dyDescent="0.15">
      <c r="A17" s="147">
        <f>'1 在籍_専門'!A17</f>
        <v>0</v>
      </c>
      <c r="B17" s="261">
        <v>12</v>
      </c>
      <c r="C17" s="1067" t="s">
        <v>5</v>
      </c>
      <c r="D17" s="1067"/>
      <c r="E17" s="1067"/>
      <c r="F17" s="1068"/>
      <c r="G17" s="480" t="s">
        <v>16</v>
      </c>
      <c r="H17" s="481"/>
      <c r="I17" s="481"/>
      <c r="J17" s="481"/>
      <c r="K17" s="481"/>
      <c r="L17" s="481"/>
      <c r="M17" s="481"/>
      <c r="N17" s="482"/>
      <c r="O17" s="130"/>
      <c r="P17" s="147">
        <f>'1 在籍_専門'!P17</f>
        <v>0</v>
      </c>
      <c r="Q17" s="98">
        <v>52</v>
      </c>
      <c r="R17" s="446" t="s">
        <v>35</v>
      </c>
      <c r="S17" s="446"/>
      <c r="T17" s="446"/>
      <c r="U17" s="446"/>
      <c r="V17" s="483"/>
      <c r="W17" s="445" t="s">
        <v>41</v>
      </c>
      <c r="X17" s="446"/>
      <c r="Y17" s="446"/>
      <c r="Z17" s="446"/>
      <c r="AA17" s="446"/>
      <c r="AB17" s="446"/>
      <c r="AC17" s="447"/>
    </row>
    <row r="18" spans="1:29" s="56" customFormat="1" ht="14.1" customHeight="1" x14ac:dyDescent="0.15">
      <c r="A18" s="147">
        <f>'1 在籍_専門'!A18</f>
        <v>0</v>
      </c>
      <c r="B18" s="261">
        <v>13</v>
      </c>
      <c r="C18" s="1067" t="s">
        <v>5</v>
      </c>
      <c r="D18" s="1067"/>
      <c r="E18" s="1067"/>
      <c r="F18" s="1068"/>
      <c r="G18" s="480" t="s">
        <v>17</v>
      </c>
      <c r="H18" s="481"/>
      <c r="I18" s="481"/>
      <c r="J18" s="481"/>
      <c r="K18" s="481"/>
      <c r="L18" s="481"/>
      <c r="M18" s="481"/>
      <c r="N18" s="482"/>
      <c r="O18" s="130"/>
      <c r="P18" s="147">
        <f>'1 在籍_専門'!P18</f>
        <v>0</v>
      </c>
      <c r="Q18" s="98">
        <v>53</v>
      </c>
      <c r="R18" s="446" t="s">
        <v>35</v>
      </c>
      <c r="S18" s="446"/>
      <c r="T18" s="446"/>
      <c r="U18" s="446"/>
      <c r="V18" s="483"/>
      <c r="W18" s="445" t="s">
        <v>42</v>
      </c>
      <c r="X18" s="446"/>
      <c r="Y18" s="446"/>
      <c r="Z18" s="446"/>
      <c r="AA18" s="446"/>
      <c r="AB18" s="446"/>
      <c r="AC18" s="447"/>
    </row>
    <row r="19" spans="1:29" s="56" customFormat="1" ht="14.1" customHeight="1" x14ac:dyDescent="0.15">
      <c r="A19" s="147">
        <f>'1 在籍_専門'!A19</f>
        <v>0</v>
      </c>
      <c r="B19" s="261">
        <v>14</v>
      </c>
      <c r="C19" s="1067" t="s">
        <v>5</v>
      </c>
      <c r="D19" s="1067"/>
      <c r="E19" s="1067"/>
      <c r="F19" s="1068"/>
      <c r="G19" s="480" t="s">
        <v>18</v>
      </c>
      <c r="H19" s="481"/>
      <c r="I19" s="481"/>
      <c r="J19" s="481"/>
      <c r="K19" s="481"/>
      <c r="L19" s="481"/>
      <c r="M19" s="481"/>
      <c r="N19" s="482"/>
      <c r="O19" s="130"/>
      <c r="P19" s="147">
        <f>'1 在籍_専門'!P19</f>
        <v>0</v>
      </c>
      <c r="Q19" s="98">
        <v>54</v>
      </c>
      <c r="R19" s="446" t="s">
        <v>35</v>
      </c>
      <c r="S19" s="446"/>
      <c r="T19" s="446"/>
      <c r="U19" s="446"/>
      <c r="V19" s="483"/>
      <c r="W19" s="445" t="s">
        <v>19</v>
      </c>
      <c r="X19" s="446"/>
      <c r="Y19" s="446"/>
      <c r="Z19" s="446"/>
      <c r="AA19" s="446"/>
      <c r="AB19" s="446"/>
      <c r="AC19" s="447"/>
    </row>
    <row r="20" spans="1:29" s="56" customFormat="1" ht="14.1" customHeight="1" x14ac:dyDescent="0.15">
      <c r="A20" s="147">
        <f>'1 在籍_専門'!A20</f>
        <v>0</v>
      </c>
      <c r="B20" s="261">
        <v>15</v>
      </c>
      <c r="C20" s="1069" t="s">
        <v>5</v>
      </c>
      <c r="D20" s="1070"/>
      <c r="E20" s="1070"/>
      <c r="F20" s="1071"/>
      <c r="G20" s="505" t="s">
        <v>190</v>
      </c>
      <c r="H20" s="506"/>
      <c r="I20" s="506"/>
      <c r="J20" s="506"/>
      <c r="K20" s="506"/>
      <c r="L20" s="506"/>
      <c r="M20" s="506"/>
      <c r="N20" s="507"/>
      <c r="O20" s="130"/>
      <c r="P20" s="147">
        <f>'1 在籍_専門'!P20</f>
        <v>0</v>
      </c>
      <c r="Q20" s="98">
        <v>61</v>
      </c>
      <c r="R20" s="446" t="s">
        <v>37</v>
      </c>
      <c r="S20" s="446"/>
      <c r="T20" s="446"/>
      <c r="U20" s="446"/>
      <c r="V20" s="483"/>
      <c r="W20" s="445" t="s">
        <v>43</v>
      </c>
      <c r="X20" s="446"/>
      <c r="Y20" s="446"/>
      <c r="Z20" s="446"/>
      <c r="AA20" s="446"/>
      <c r="AB20" s="446"/>
      <c r="AC20" s="447"/>
    </row>
    <row r="21" spans="1:29" s="56" customFormat="1" ht="14.1" customHeight="1" x14ac:dyDescent="0.15">
      <c r="A21" s="147">
        <f>'1 在籍_専門'!A21</f>
        <v>0</v>
      </c>
      <c r="B21" s="261">
        <v>16</v>
      </c>
      <c r="C21" s="1067" t="s">
        <v>5</v>
      </c>
      <c r="D21" s="1067"/>
      <c r="E21" s="1067"/>
      <c r="F21" s="1068"/>
      <c r="G21" s="480" t="s">
        <v>19</v>
      </c>
      <c r="H21" s="481"/>
      <c r="I21" s="481"/>
      <c r="J21" s="481"/>
      <c r="K21" s="481"/>
      <c r="L21" s="481"/>
      <c r="M21" s="481"/>
      <c r="N21" s="482"/>
      <c r="O21" s="130"/>
      <c r="P21" s="147">
        <f>'1 在籍_専門'!P21</f>
        <v>0</v>
      </c>
      <c r="Q21" s="98">
        <v>62</v>
      </c>
      <c r="R21" s="446" t="s">
        <v>37</v>
      </c>
      <c r="S21" s="446"/>
      <c r="T21" s="446"/>
      <c r="U21" s="446"/>
      <c r="V21" s="483"/>
      <c r="W21" s="445" t="s">
        <v>44</v>
      </c>
      <c r="X21" s="446"/>
      <c r="Y21" s="446"/>
      <c r="Z21" s="446"/>
      <c r="AA21" s="446"/>
      <c r="AB21" s="446"/>
      <c r="AC21" s="447"/>
    </row>
    <row r="22" spans="1:29" s="56" customFormat="1" ht="14.1" customHeight="1" x14ac:dyDescent="0.15">
      <c r="A22" s="147">
        <f>'1 在籍_専門'!A22</f>
        <v>0</v>
      </c>
      <c r="B22" s="261">
        <v>20</v>
      </c>
      <c r="C22" s="279" t="s">
        <v>20</v>
      </c>
      <c r="D22" s="279"/>
      <c r="E22" s="279"/>
      <c r="F22" s="280"/>
      <c r="G22" s="124" t="s">
        <v>21</v>
      </c>
      <c r="H22" s="125"/>
      <c r="I22" s="125"/>
      <c r="J22" s="125"/>
      <c r="K22" s="125"/>
      <c r="L22" s="125"/>
      <c r="M22" s="125"/>
      <c r="N22" s="126"/>
      <c r="O22" s="130"/>
      <c r="P22" s="147">
        <f>'1 在籍_専門'!P22</f>
        <v>0</v>
      </c>
      <c r="Q22" s="98">
        <v>63</v>
      </c>
      <c r="R22" s="446" t="s">
        <v>37</v>
      </c>
      <c r="S22" s="446"/>
      <c r="T22" s="446"/>
      <c r="U22" s="446"/>
      <c r="V22" s="483"/>
      <c r="W22" s="445" t="s">
        <v>45</v>
      </c>
      <c r="X22" s="446"/>
      <c r="Y22" s="446"/>
      <c r="Z22" s="446"/>
      <c r="AA22" s="446"/>
      <c r="AB22" s="446"/>
      <c r="AC22" s="447"/>
    </row>
    <row r="23" spans="1:29" s="56" customFormat="1" ht="14.1" customHeight="1" x14ac:dyDescent="0.15">
      <c r="A23" s="147">
        <f>'1 在籍_専門'!A23</f>
        <v>0</v>
      </c>
      <c r="B23" s="261">
        <v>31</v>
      </c>
      <c r="C23" s="279" t="s">
        <v>22</v>
      </c>
      <c r="D23" s="279"/>
      <c r="E23" s="279"/>
      <c r="F23" s="280"/>
      <c r="G23" s="124" t="s">
        <v>24</v>
      </c>
      <c r="H23" s="125"/>
      <c r="I23" s="125"/>
      <c r="J23" s="125"/>
      <c r="K23" s="125"/>
      <c r="L23" s="125"/>
      <c r="M23" s="125"/>
      <c r="N23" s="126"/>
      <c r="O23" s="130"/>
      <c r="P23" s="147">
        <f>'1 在籍_専門'!P23</f>
        <v>0</v>
      </c>
      <c r="Q23" s="98">
        <v>64</v>
      </c>
      <c r="R23" s="446" t="s">
        <v>37</v>
      </c>
      <c r="S23" s="446"/>
      <c r="T23" s="446"/>
      <c r="U23" s="446"/>
      <c r="V23" s="483"/>
      <c r="W23" s="445" t="s">
        <v>19</v>
      </c>
      <c r="X23" s="446"/>
      <c r="Y23" s="446"/>
      <c r="Z23" s="446"/>
      <c r="AA23" s="446"/>
      <c r="AB23" s="446"/>
      <c r="AC23" s="447"/>
    </row>
    <row r="24" spans="1:29" s="56" customFormat="1" ht="14.1" customHeight="1" x14ac:dyDescent="0.15">
      <c r="A24" s="147">
        <f>'1 在籍_専門'!A24</f>
        <v>0</v>
      </c>
      <c r="B24" s="261">
        <v>32</v>
      </c>
      <c r="C24" s="279" t="s">
        <v>22</v>
      </c>
      <c r="D24" s="279"/>
      <c r="E24" s="279"/>
      <c r="F24" s="280"/>
      <c r="G24" s="124" t="s">
        <v>25</v>
      </c>
      <c r="H24" s="125"/>
      <c r="I24" s="125"/>
      <c r="J24" s="125"/>
      <c r="K24" s="125"/>
      <c r="L24" s="125"/>
      <c r="M24" s="125"/>
      <c r="N24" s="126"/>
      <c r="O24" s="130"/>
      <c r="P24" s="147">
        <f>'1 在籍_専門'!P24</f>
        <v>0</v>
      </c>
      <c r="Q24" s="98">
        <v>70</v>
      </c>
      <c r="R24" s="446" t="s">
        <v>38</v>
      </c>
      <c r="S24" s="446"/>
      <c r="T24" s="446"/>
      <c r="U24" s="446"/>
      <c r="V24" s="483"/>
      <c r="W24" s="445"/>
      <c r="X24" s="446"/>
      <c r="Y24" s="446"/>
      <c r="Z24" s="446"/>
      <c r="AA24" s="446"/>
      <c r="AB24" s="446"/>
      <c r="AC24" s="447"/>
    </row>
    <row r="25" spans="1:29" s="56" customFormat="1" ht="14.1" customHeight="1" x14ac:dyDescent="0.15">
      <c r="A25" s="147">
        <f>'1 在籍_専門'!A25</f>
        <v>0</v>
      </c>
      <c r="B25" s="261">
        <v>33</v>
      </c>
      <c r="C25" s="279" t="s">
        <v>22</v>
      </c>
      <c r="D25" s="279"/>
      <c r="E25" s="279"/>
      <c r="F25" s="280"/>
      <c r="G25" s="124" t="s">
        <v>26</v>
      </c>
      <c r="H25" s="125"/>
      <c r="I25" s="125"/>
      <c r="J25" s="125"/>
      <c r="K25" s="125"/>
      <c r="L25" s="125"/>
      <c r="M25" s="125"/>
      <c r="N25" s="126"/>
      <c r="O25" s="130"/>
      <c r="P25" s="147">
        <f>'1 在籍_専門'!P25</f>
        <v>0</v>
      </c>
      <c r="Q25" s="98">
        <v>81</v>
      </c>
      <c r="R25" s="446" t="s">
        <v>39</v>
      </c>
      <c r="S25" s="446"/>
      <c r="T25" s="446"/>
      <c r="U25" s="446"/>
      <c r="V25" s="483"/>
      <c r="W25" s="445" t="s">
        <v>46</v>
      </c>
      <c r="X25" s="446"/>
      <c r="Y25" s="446"/>
      <c r="Z25" s="446"/>
      <c r="AA25" s="446"/>
      <c r="AB25" s="446"/>
      <c r="AC25" s="447"/>
    </row>
    <row r="26" spans="1:29" s="56" customFormat="1" ht="14.1" customHeight="1" x14ac:dyDescent="0.15">
      <c r="A26" s="147">
        <f>'1 在籍_専門'!A26</f>
        <v>0</v>
      </c>
      <c r="B26" s="261">
        <v>34</v>
      </c>
      <c r="C26" s="279" t="s">
        <v>22</v>
      </c>
      <c r="D26" s="279"/>
      <c r="E26" s="279"/>
      <c r="F26" s="280"/>
      <c r="G26" s="124" t="s">
        <v>27</v>
      </c>
      <c r="H26" s="125"/>
      <c r="I26" s="125"/>
      <c r="J26" s="125"/>
      <c r="K26" s="125"/>
      <c r="L26" s="125"/>
      <c r="M26" s="125"/>
      <c r="N26" s="126"/>
      <c r="O26" s="130"/>
      <c r="P26" s="147">
        <f>'1 在籍_専門'!P26</f>
        <v>0</v>
      </c>
      <c r="Q26" s="98">
        <v>82</v>
      </c>
      <c r="R26" s="446" t="s">
        <v>39</v>
      </c>
      <c r="S26" s="446"/>
      <c r="T26" s="446"/>
      <c r="U26" s="446"/>
      <c r="V26" s="483"/>
      <c r="W26" s="445" t="s">
        <v>47</v>
      </c>
      <c r="X26" s="446"/>
      <c r="Y26" s="446"/>
      <c r="Z26" s="446"/>
      <c r="AA26" s="446"/>
      <c r="AB26" s="446"/>
      <c r="AC26" s="447"/>
    </row>
    <row r="27" spans="1:29" s="56" customFormat="1" ht="14.1" customHeight="1" x14ac:dyDescent="0.15">
      <c r="A27" s="147">
        <f>'1 在籍_専門'!A27</f>
        <v>0</v>
      </c>
      <c r="B27" s="261">
        <v>35</v>
      </c>
      <c r="C27" s="279" t="s">
        <v>22</v>
      </c>
      <c r="D27" s="279"/>
      <c r="E27" s="279"/>
      <c r="F27" s="280"/>
      <c r="G27" s="124" t="s">
        <v>28</v>
      </c>
      <c r="H27" s="125"/>
      <c r="I27" s="125"/>
      <c r="J27" s="125"/>
      <c r="K27" s="125"/>
      <c r="L27" s="125"/>
      <c r="M27" s="125"/>
      <c r="N27" s="126"/>
      <c r="O27" s="130"/>
      <c r="P27" s="147">
        <f>'1 在籍_専門'!P27</f>
        <v>0</v>
      </c>
      <c r="Q27" s="104">
        <v>83</v>
      </c>
      <c r="R27" s="446" t="s">
        <v>39</v>
      </c>
      <c r="S27" s="446"/>
      <c r="T27" s="446"/>
      <c r="U27" s="446"/>
      <c r="V27" s="483"/>
      <c r="W27" s="445" t="s">
        <v>48</v>
      </c>
      <c r="X27" s="446"/>
      <c r="Y27" s="446"/>
      <c r="Z27" s="446"/>
      <c r="AA27" s="446"/>
      <c r="AB27" s="446"/>
      <c r="AC27" s="447"/>
    </row>
    <row r="28" spans="1:29" s="56" customFormat="1" ht="14.1" customHeight="1" x14ac:dyDescent="0.15">
      <c r="A28" s="147">
        <f>'1 在籍_専門'!A28</f>
        <v>0</v>
      </c>
      <c r="B28" s="261">
        <v>36</v>
      </c>
      <c r="C28" s="279" t="s">
        <v>22</v>
      </c>
      <c r="D28" s="279"/>
      <c r="E28" s="279"/>
      <c r="F28" s="280"/>
      <c r="G28" s="124" t="s">
        <v>29</v>
      </c>
      <c r="H28" s="125"/>
      <c r="I28" s="125"/>
      <c r="J28" s="125"/>
      <c r="K28" s="125"/>
      <c r="L28" s="125"/>
      <c r="M28" s="125"/>
      <c r="N28" s="126"/>
      <c r="O28" s="130"/>
      <c r="P28" s="147">
        <f>'1 在籍_専門'!P28</f>
        <v>0</v>
      </c>
      <c r="Q28" s="98">
        <v>84</v>
      </c>
      <c r="R28" s="446" t="s">
        <v>39</v>
      </c>
      <c r="S28" s="446"/>
      <c r="T28" s="446"/>
      <c r="U28" s="446"/>
      <c r="V28" s="483"/>
      <c r="W28" s="445" t="s">
        <v>49</v>
      </c>
      <c r="X28" s="446"/>
      <c r="Y28" s="446"/>
      <c r="Z28" s="446"/>
      <c r="AA28" s="446"/>
      <c r="AB28" s="446"/>
      <c r="AC28" s="447"/>
    </row>
    <row r="29" spans="1:29" s="56" customFormat="1" ht="14.1" customHeight="1" x14ac:dyDescent="0.15">
      <c r="A29" s="147">
        <f>'1 在籍_専門'!A29</f>
        <v>0</v>
      </c>
      <c r="B29" s="261">
        <v>37</v>
      </c>
      <c r="C29" s="279" t="s">
        <v>22</v>
      </c>
      <c r="D29" s="279"/>
      <c r="E29" s="279"/>
      <c r="F29" s="280"/>
      <c r="G29" s="124" t="s">
        <v>19</v>
      </c>
      <c r="H29" s="125"/>
      <c r="I29" s="125"/>
      <c r="J29" s="125"/>
      <c r="K29" s="125"/>
      <c r="L29" s="125"/>
      <c r="M29" s="125"/>
      <c r="N29" s="126"/>
      <c r="O29" s="130"/>
      <c r="P29" s="147">
        <f>'1 在籍_専門'!P29</f>
        <v>0</v>
      </c>
      <c r="Q29" s="98">
        <v>85</v>
      </c>
      <c r="R29" s="446" t="s">
        <v>39</v>
      </c>
      <c r="S29" s="446"/>
      <c r="T29" s="446"/>
      <c r="U29" s="446"/>
      <c r="V29" s="483"/>
      <c r="W29" s="445" t="s">
        <v>50</v>
      </c>
      <c r="X29" s="446"/>
      <c r="Y29" s="446"/>
      <c r="Z29" s="446"/>
      <c r="AA29" s="446"/>
      <c r="AB29" s="446"/>
      <c r="AC29" s="447"/>
    </row>
    <row r="30" spans="1:29" s="56" customFormat="1" ht="14.1" customHeight="1" x14ac:dyDescent="0.15">
      <c r="A30" s="147">
        <f>'1 在籍_専門'!A30</f>
        <v>0</v>
      </c>
      <c r="B30" s="261">
        <v>41</v>
      </c>
      <c r="C30" s="279" t="s">
        <v>23</v>
      </c>
      <c r="D30" s="279"/>
      <c r="E30" s="279"/>
      <c r="F30" s="280"/>
      <c r="G30" s="124" t="s">
        <v>31</v>
      </c>
      <c r="H30" s="125"/>
      <c r="I30" s="125"/>
      <c r="J30" s="125"/>
      <c r="K30" s="125"/>
      <c r="L30" s="125"/>
      <c r="M30" s="125"/>
      <c r="N30" s="126"/>
      <c r="O30" s="130"/>
      <c r="P30" s="147">
        <f>'1 在籍_専門'!P30</f>
        <v>0</v>
      </c>
      <c r="Q30" s="98">
        <v>86</v>
      </c>
      <c r="R30" s="446" t="s">
        <v>39</v>
      </c>
      <c r="S30" s="446"/>
      <c r="T30" s="446"/>
      <c r="U30" s="446"/>
      <c r="V30" s="483"/>
      <c r="W30" s="445" t="s">
        <v>51</v>
      </c>
      <c r="X30" s="446"/>
      <c r="Y30" s="446"/>
      <c r="Z30" s="446"/>
      <c r="AA30" s="446"/>
      <c r="AB30" s="446"/>
      <c r="AC30" s="447"/>
    </row>
    <row r="31" spans="1:29" s="56" customFormat="1" ht="14.1" customHeight="1" x14ac:dyDescent="0.15">
      <c r="A31" s="147">
        <f>'1 在籍_専門'!A31</f>
        <v>0</v>
      </c>
      <c r="B31" s="261">
        <v>42</v>
      </c>
      <c r="C31" s="279" t="s">
        <v>23</v>
      </c>
      <c r="D31" s="279"/>
      <c r="E31" s="279"/>
      <c r="F31" s="280"/>
      <c r="G31" s="124" t="s">
        <v>32</v>
      </c>
      <c r="H31" s="125"/>
      <c r="I31" s="125"/>
      <c r="J31" s="125"/>
      <c r="K31" s="125"/>
      <c r="L31" s="125"/>
      <c r="M31" s="125"/>
      <c r="N31" s="126"/>
      <c r="O31" s="130"/>
      <c r="P31" s="147">
        <f>'1 在籍_専門'!P31</f>
        <v>0</v>
      </c>
      <c r="Q31" s="98">
        <v>88</v>
      </c>
      <c r="R31" s="446" t="s">
        <v>39</v>
      </c>
      <c r="S31" s="446"/>
      <c r="T31" s="446"/>
      <c r="U31" s="446"/>
      <c r="V31" s="483"/>
      <c r="W31" s="445" t="s">
        <v>52</v>
      </c>
      <c r="X31" s="446"/>
      <c r="Y31" s="446"/>
      <c r="Z31" s="446"/>
      <c r="AA31" s="446"/>
      <c r="AB31" s="446"/>
      <c r="AC31" s="447"/>
    </row>
    <row r="32" spans="1:29" s="56" customFormat="1" ht="14.1" customHeight="1" x14ac:dyDescent="0.15">
      <c r="A32" s="147">
        <f>'1 在籍_専門'!A32</f>
        <v>0</v>
      </c>
      <c r="B32" s="261">
        <v>43</v>
      </c>
      <c r="C32" s="279" t="s">
        <v>23</v>
      </c>
      <c r="D32" s="279"/>
      <c r="E32" s="279"/>
      <c r="F32" s="280"/>
      <c r="G32" s="124" t="s">
        <v>33</v>
      </c>
      <c r="H32" s="125"/>
      <c r="I32" s="125"/>
      <c r="J32" s="125"/>
      <c r="K32" s="125"/>
      <c r="L32" s="125"/>
      <c r="M32" s="125"/>
      <c r="N32" s="126"/>
      <c r="O32" s="130"/>
      <c r="P32" s="147">
        <f>'1 在籍_専門'!P32</f>
        <v>0</v>
      </c>
      <c r="Q32" s="98">
        <v>89</v>
      </c>
      <c r="R32" s="446" t="s">
        <v>39</v>
      </c>
      <c r="S32" s="446"/>
      <c r="T32" s="446"/>
      <c r="U32" s="446"/>
      <c r="V32" s="483"/>
      <c r="W32" s="445" t="s">
        <v>19</v>
      </c>
      <c r="X32" s="446"/>
      <c r="Y32" s="446"/>
      <c r="Z32" s="446"/>
      <c r="AA32" s="446"/>
      <c r="AB32" s="446"/>
      <c r="AC32" s="447"/>
    </row>
    <row r="33" spans="1:29" s="56" customFormat="1" ht="14.1" customHeight="1" x14ac:dyDescent="0.15">
      <c r="A33" s="148">
        <f>'1 在籍_専門'!A33</f>
        <v>0</v>
      </c>
      <c r="B33" s="281">
        <v>44</v>
      </c>
      <c r="C33" s="282" t="s">
        <v>23</v>
      </c>
      <c r="D33" s="282"/>
      <c r="E33" s="282"/>
      <c r="F33" s="283"/>
      <c r="G33" s="77" t="s">
        <v>19</v>
      </c>
      <c r="H33" s="78"/>
      <c r="I33" s="78"/>
      <c r="J33" s="78"/>
      <c r="K33" s="78"/>
      <c r="L33" s="78"/>
      <c r="M33" s="78"/>
      <c r="N33" s="79"/>
      <c r="O33" s="130"/>
      <c r="P33" s="148">
        <f>'1 在籍_専門'!P33</f>
        <v>0</v>
      </c>
      <c r="Q33" s="102">
        <v>91</v>
      </c>
      <c r="R33" s="478" t="s">
        <v>39</v>
      </c>
      <c r="S33" s="478"/>
      <c r="T33" s="478"/>
      <c r="U33" s="478"/>
      <c r="V33" s="479"/>
      <c r="W33" s="525" t="s">
        <v>53</v>
      </c>
      <c r="X33" s="478"/>
      <c r="Y33" s="478"/>
      <c r="Z33" s="478"/>
      <c r="AA33" s="478"/>
      <c r="AB33" s="478"/>
      <c r="AC33" s="526"/>
    </row>
    <row r="34" spans="1:29" s="56" customFormat="1" ht="12.75" customHeight="1" x14ac:dyDescent="0.15">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row>
    <row r="35" spans="1:29" s="56" customFormat="1" ht="18.75" customHeight="1" x14ac:dyDescent="0.15">
      <c r="A35" s="68"/>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row>
    <row r="37" spans="1:29" ht="12.95" customHeight="1" x14ac:dyDescent="0.15">
      <c r="A37" s="15">
        <v>2</v>
      </c>
      <c r="B37" s="405" t="s">
        <v>375</v>
      </c>
      <c r="C37" s="405"/>
      <c r="D37" s="405"/>
      <c r="E37" s="405"/>
      <c r="F37" s="405"/>
      <c r="G37" s="405"/>
      <c r="H37" s="405"/>
      <c r="I37" s="405"/>
      <c r="J37" s="405"/>
      <c r="K37" s="405"/>
      <c r="L37" s="405"/>
      <c r="M37" s="405"/>
      <c r="N37" s="405"/>
      <c r="O37" s="405"/>
      <c r="P37" s="405"/>
      <c r="Q37" s="405"/>
      <c r="R37" s="405"/>
      <c r="S37" s="405"/>
      <c r="T37" s="405"/>
      <c r="U37" s="405"/>
      <c r="V37" s="405"/>
      <c r="W37" s="405"/>
      <c r="X37" s="405"/>
      <c r="Y37" s="405"/>
      <c r="Z37" s="405"/>
      <c r="AA37" s="405"/>
      <c r="AB37" s="405"/>
      <c r="AC37" s="405"/>
    </row>
    <row r="38" spans="1:29" ht="12.95" customHeight="1" x14ac:dyDescent="0.15">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row>
    <row r="39" spans="1:29" ht="12.75" customHeight="1" x14ac:dyDescent="0.15">
      <c r="B39" s="224" t="s">
        <v>240</v>
      </c>
      <c r="C39" s="194" t="s">
        <v>504</v>
      </c>
      <c r="D39" s="194"/>
      <c r="E39" s="194"/>
      <c r="F39" s="194"/>
      <c r="G39" s="194"/>
      <c r="H39" s="194"/>
      <c r="I39" s="194"/>
      <c r="J39" s="194"/>
      <c r="K39" s="194"/>
      <c r="L39" s="15">
        <v>4</v>
      </c>
      <c r="M39" s="194" t="s">
        <v>505</v>
      </c>
      <c r="N39" s="194"/>
      <c r="O39" s="194"/>
      <c r="P39" s="194"/>
      <c r="Q39" s="194"/>
      <c r="R39" s="194"/>
      <c r="S39" s="194"/>
      <c r="T39" s="194"/>
      <c r="U39" s="194"/>
      <c r="V39" s="194"/>
      <c r="W39" s="194"/>
      <c r="X39" s="194"/>
      <c r="Y39" s="194"/>
      <c r="Z39" s="194"/>
      <c r="AA39" s="194"/>
      <c r="AB39" s="194"/>
      <c r="AC39" s="194"/>
    </row>
    <row r="40" spans="1:29" s="160" customFormat="1" ht="3.75" customHeight="1" x14ac:dyDescent="0.15">
      <c r="B40" s="224"/>
      <c r="C40" s="307"/>
      <c r="D40" s="307"/>
      <c r="E40" s="307"/>
      <c r="F40" s="307"/>
      <c r="G40" s="307"/>
      <c r="H40" s="307"/>
      <c r="I40" s="307"/>
      <c r="J40" s="307"/>
      <c r="K40" s="307"/>
      <c r="L40" s="19"/>
      <c r="M40" s="307"/>
      <c r="N40" s="307"/>
      <c r="O40" s="307"/>
      <c r="P40" s="307"/>
      <c r="Q40" s="307"/>
      <c r="R40" s="307"/>
      <c r="S40" s="307"/>
      <c r="T40" s="307"/>
      <c r="U40" s="307"/>
      <c r="V40" s="307"/>
      <c r="W40" s="307"/>
      <c r="X40" s="307"/>
      <c r="Y40" s="307"/>
      <c r="Z40" s="307"/>
      <c r="AA40" s="307"/>
      <c r="AB40" s="307"/>
      <c r="AC40" s="307"/>
    </row>
    <row r="41" spans="1:29" s="160" customFormat="1" ht="12.75" customHeight="1" x14ac:dyDescent="0.15">
      <c r="B41" s="224" t="s">
        <v>239</v>
      </c>
      <c r="C41" s="194" t="s">
        <v>384</v>
      </c>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row>
    <row r="42" spans="1:29" s="160" customFormat="1" ht="3.75" customHeight="1" x14ac:dyDescent="0.15">
      <c r="B42" s="224"/>
      <c r="C42" s="307"/>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7"/>
    </row>
    <row r="43" spans="1:29" ht="12.75" customHeight="1" x14ac:dyDescent="0.15">
      <c r="B43" s="224" t="s">
        <v>240</v>
      </c>
      <c r="C43" s="223" t="s">
        <v>385</v>
      </c>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row>
    <row r="44" spans="1:29" s="160" customFormat="1" ht="3.75" customHeight="1" x14ac:dyDescent="0.15">
      <c r="B44" s="224"/>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row>
    <row r="45" spans="1:29" ht="12.75" customHeight="1" x14ac:dyDescent="0.15">
      <c r="B45" s="224" t="s">
        <v>240</v>
      </c>
      <c r="C45" s="223" t="s">
        <v>506</v>
      </c>
      <c r="D45" s="223"/>
      <c r="E45" s="223"/>
      <c r="F45" s="223"/>
      <c r="G45" s="223"/>
      <c r="H45" s="223"/>
      <c r="I45" s="223"/>
      <c r="J45" s="223"/>
      <c r="K45" s="223"/>
      <c r="L45" s="15">
        <v>3</v>
      </c>
      <c r="M45" s="223" t="s">
        <v>507</v>
      </c>
      <c r="N45" s="223"/>
      <c r="O45" s="223"/>
      <c r="P45" s="223"/>
      <c r="Q45" s="223"/>
      <c r="R45" s="223"/>
      <c r="S45" s="223"/>
      <c r="T45" s="223"/>
      <c r="U45" s="223"/>
      <c r="V45" s="223"/>
      <c r="W45" s="223"/>
      <c r="X45" s="223"/>
      <c r="Y45" s="223"/>
      <c r="Z45" s="223"/>
      <c r="AA45" s="223"/>
      <c r="AB45" s="223"/>
      <c r="AC45" s="223"/>
    </row>
    <row r="46" spans="1:29" s="41" customFormat="1" ht="3.75" customHeight="1" x14ac:dyDescent="0.15">
      <c r="B46" s="225"/>
      <c r="C46" s="194"/>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row>
    <row r="47" spans="1:29" ht="12.95" customHeight="1" x14ac:dyDescent="0.15">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row>
    <row r="48" spans="1:29" ht="12.95" customHeight="1" x14ac:dyDescent="0.15">
      <c r="A48" s="15">
        <v>3</v>
      </c>
      <c r="B48" s="405" t="s">
        <v>508</v>
      </c>
      <c r="C48" s="405"/>
      <c r="D48" s="405"/>
      <c r="E48" s="405"/>
      <c r="F48" s="405"/>
      <c r="G48" s="405"/>
      <c r="H48" s="405"/>
      <c r="I48" s="405"/>
      <c r="J48" s="405"/>
      <c r="K48" s="405"/>
      <c r="L48" s="405"/>
      <c r="M48" s="405"/>
      <c r="N48" s="405"/>
      <c r="O48" s="405"/>
      <c r="P48" s="405"/>
      <c r="Q48" s="405"/>
      <c r="R48" s="405"/>
      <c r="S48" s="405"/>
      <c r="T48" s="405"/>
      <c r="U48" s="405"/>
      <c r="V48" s="405"/>
      <c r="W48" s="405"/>
      <c r="X48" s="405"/>
      <c r="Y48" s="405"/>
      <c r="Z48" s="405"/>
      <c r="AA48" s="405"/>
      <c r="AB48" s="405"/>
      <c r="AC48" s="405"/>
    </row>
    <row r="49" spans="1:30" ht="12.95" customHeight="1" x14ac:dyDescent="0.15">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row>
    <row r="50" spans="1:30" s="158" customFormat="1" ht="12.75" customHeight="1" x14ac:dyDescent="0.15">
      <c r="A50" s="84"/>
      <c r="B50" s="224" t="s">
        <v>239</v>
      </c>
      <c r="C50" s="226" t="s">
        <v>376</v>
      </c>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84"/>
    </row>
    <row r="51" spans="1:30" s="304" customFormat="1" ht="3.75" customHeight="1" x14ac:dyDescent="0.15">
      <c r="A51" s="84"/>
      <c r="B51" s="224"/>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84"/>
    </row>
    <row r="52" spans="1:30" s="158" customFormat="1" ht="12.75" customHeight="1" x14ac:dyDescent="0.15">
      <c r="A52" s="84"/>
      <c r="B52" s="224" t="s">
        <v>239</v>
      </c>
      <c r="C52" s="226" t="s">
        <v>461</v>
      </c>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84"/>
    </row>
    <row r="53" spans="1:30" s="304" customFormat="1" ht="3.75" customHeight="1" x14ac:dyDescent="0.15">
      <c r="A53" s="84"/>
      <c r="B53" s="224"/>
      <c r="C53" s="226"/>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84"/>
    </row>
    <row r="54" spans="1:30" s="158" customFormat="1" ht="12.75" customHeight="1" x14ac:dyDescent="0.15">
      <c r="A54" s="84"/>
      <c r="B54" s="224" t="s">
        <v>239</v>
      </c>
      <c r="C54" s="226" t="s">
        <v>462</v>
      </c>
      <c r="D54" s="226"/>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84"/>
    </row>
    <row r="55" spans="1:30" s="304" customFormat="1" ht="3.75" customHeight="1" x14ac:dyDescent="0.15">
      <c r="A55" s="84"/>
      <c r="B55" s="224"/>
      <c r="C55" s="226"/>
      <c r="D55" s="226"/>
      <c r="E55" s="226"/>
      <c r="F55" s="226"/>
      <c r="G55" s="226"/>
      <c r="H55" s="226"/>
      <c r="I55" s="226"/>
      <c r="J55" s="226"/>
      <c r="K55" s="226"/>
      <c r="L55" s="226"/>
      <c r="M55" s="226"/>
      <c r="N55" s="226"/>
      <c r="O55" s="226"/>
      <c r="P55" s="226"/>
      <c r="Q55" s="226"/>
      <c r="R55" s="226"/>
      <c r="S55" s="226"/>
      <c r="T55" s="226"/>
      <c r="U55" s="226"/>
      <c r="V55" s="226"/>
      <c r="W55" s="226"/>
      <c r="X55" s="226"/>
      <c r="Y55" s="226"/>
      <c r="Z55" s="226"/>
      <c r="AA55" s="226"/>
      <c r="AB55" s="226"/>
      <c r="AC55" s="226"/>
      <c r="AD55" s="84"/>
    </row>
    <row r="56" spans="1:30" s="158" customFormat="1" ht="12.75" customHeight="1" x14ac:dyDescent="0.15">
      <c r="A56" s="84"/>
      <c r="B56" s="224" t="s">
        <v>239</v>
      </c>
      <c r="C56" s="226" t="s">
        <v>377</v>
      </c>
      <c r="D56" s="226"/>
      <c r="E56" s="226"/>
      <c r="F56" s="226"/>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84"/>
    </row>
    <row r="57" spans="1:30" s="304" customFormat="1" ht="12.75" customHeight="1" x14ac:dyDescent="0.15">
      <c r="A57" s="84"/>
      <c r="B57" s="224"/>
      <c r="C57" s="226"/>
      <c r="D57" s="226"/>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84"/>
    </row>
    <row r="58" spans="1:30" s="158" customFormat="1" ht="16.350000000000001" customHeight="1" x14ac:dyDescent="0.15">
      <c r="A58" s="84"/>
      <c r="B58" s="226"/>
      <c r="C58" s="226"/>
      <c r="D58" s="226"/>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84"/>
    </row>
    <row r="59" spans="1:30" s="158" customFormat="1" ht="16.350000000000001" customHeight="1" x14ac:dyDescent="0.15">
      <c r="A59" s="84"/>
      <c r="B59" s="226"/>
      <c r="C59" s="226"/>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84"/>
    </row>
    <row r="60" spans="1:30" ht="12.95" customHeight="1" x14ac:dyDescent="0.15">
      <c r="A60" s="161"/>
      <c r="B60" s="227"/>
      <c r="C60" s="227"/>
      <c r="D60" s="227"/>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161"/>
    </row>
    <row r="61" spans="1:30" s="56" customFormat="1" ht="12.95" customHeight="1" x14ac:dyDescent="0.15">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row>
    <row r="62" spans="1:30" s="56" customFormat="1" ht="12.95" customHeight="1" x14ac:dyDescent="0.15">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row>
    <row r="63" spans="1:30" s="56" customFormat="1" ht="24.75" customHeight="1" x14ac:dyDescent="0.15">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row>
    <row r="64" spans="1:30" s="47" customFormat="1" ht="12.75" customHeight="1" x14ac:dyDescent="0.15">
      <c r="A64" s="381" t="s">
        <v>561</v>
      </c>
      <c r="B64" s="1077"/>
      <c r="C64" s="1077"/>
      <c r="D64" s="1077"/>
      <c r="E64" s="1077"/>
      <c r="F64" s="1077"/>
      <c r="G64" s="1077"/>
      <c r="H64" s="1077"/>
      <c r="I64" s="1077"/>
      <c r="J64" s="1077"/>
      <c r="K64" s="1077"/>
      <c r="L64" s="1077"/>
      <c r="M64" s="1077"/>
      <c r="N64" s="1077"/>
      <c r="O64" s="1077"/>
      <c r="P64" s="1077"/>
      <c r="Q64" s="1077"/>
      <c r="R64" s="1077"/>
      <c r="S64" s="1077"/>
      <c r="T64" s="1077"/>
      <c r="U64" s="1077"/>
      <c r="V64" s="1078"/>
      <c r="X64" s="414"/>
      <c r="Y64" s="415"/>
      <c r="Z64" s="416"/>
      <c r="AA64" s="1079" t="s">
        <v>142</v>
      </c>
      <c r="AB64" s="1080"/>
      <c r="AC64" s="1081"/>
    </row>
    <row r="65" spans="1:29" s="47" customFormat="1" ht="12.75" customHeight="1" x14ac:dyDescent="0.15">
      <c r="A65" s="384"/>
      <c r="B65" s="385"/>
      <c r="C65" s="385"/>
      <c r="D65" s="385"/>
      <c r="E65" s="385"/>
      <c r="F65" s="385"/>
      <c r="G65" s="385"/>
      <c r="H65" s="385"/>
      <c r="I65" s="385"/>
      <c r="J65" s="385"/>
      <c r="K65" s="385"/>
      <c r="L65" s="385"/>
      <c r="M65" s="385"/>
      <c r="N65" s="385"/>
      <c r="O65" s="385"/>
      <c r="P65" s="385"/>
      <c r="Q65" s="385"/>
      <c r="R65" s="385"/>
      <c r="S65" s="385"/>
      <c r="T65" s="385"/>
      <c r="U65" s="385"/>
      <c r="V65" s="386"/>
      <c r="X65" s="415"/>
      <c r="Y65" s="415"/>
      <c r="Z65" s="416"/>
      <c r="AA65" s="461"/>
      <c r="AB65" s="462"/>
      <c r="AC65" s="463"/>
    </row>
    <row r="66" spans="1:29" s="47" customFormat="1" ht="12.95" customHeight="1" x14ac:dyDescent="0.15"/>
    <row r="67" spans="1:29" s="145" customFormat="1" ht="18" customHeight="1" x14ac:dyDescent="0.15">
      <c r="A67" s="464" t="s">
        <v>8</v>
      </c>
      <c r="B67" s="465"/>
      <c r="C67" s="466">
        <f>$C$7</f>
        <v>0</v>
      </c>
      <c r="D67" s="467"/>
      <c r="E67" s="468"/>
      <c r="F67" s="144"/>
      <c r="G67" s="469" t="s">
        <v>0</v>
      </c>
      <c r="H67" s="470"/>
      <c r="I67" s="471">
        <f>J7</f>
        <v>0</v>
      </c>
      <c r="J67" s="472"/>
      <c r="K67" s="472"/>
      <c r="L67" s="472"/>
      <c r="M67" s="472"/>
      <c r="N67" s="472"/>
      <c r="O67" s="472"/>
      <c r="P67" s="472"/>
      <c r="Q67" s="472"/>
      <c r="R67" s="472"/>
      <c r="S67" s="472"/>
      <c r="T67" s="472"/>
      <c r="U67" s="472"/>
      <c r="V67" s="472"/>
      <c r="W67" s="472"/>
      <c r="X67" s="469" t="s">
        <v>56</v>
      </c>
      <c r="Y67" s="473"/>
      <c r="Z67" s="470"/>
      <c r="AA67" s="1082">
        <f>'1 在籍_専門'!AA65:AC65</f>
        <v>0</v>
      </c>
      <c r="AB67" s="1083"/>
      <c r="AC67" s="1084"/>
    </row>
    <row r="68" spans="1:29" s="47" customFormat="1" ht="12.75" customHeight="1" x14ac:dyDescent="0.15">
      <c r="X68" s="417" t="s">
        <v>85</v>
      </c>
      <c r="Y68" s="418"/>
      <c r="Z68" s="418"/>
      <c r="AA68" s="418"/>
      <c r="AB68" s="418"/>
      <c r="AC68" s="418"/>
    </row>
    <row r="69" spans="1:29" s="47" customFormat="1" ht="12.95" customHeight="1" x14ac:dyDescent="0.15">
      <c r="A69" s="15">
        <v>4</v>
      </c>
      <c r="B69" s="405" t="s">
        <v>173</v>
      </c>
      <c r="C69" s="406"/>
      <c r="D69" s="406"/>
      <c r="E69" s="406"/>
      <c r="F69" s="406"/>
      <c r="G69" s="406"/>
      <c r="H69" s="406"/>
      <c r="I69" s="406"/>
      <c r="J69" s="406"/>
      <c r="K69" s="406"/>
      <c r="L69" s="406"/>
      <c r="M69" s="406"/>
      <c r="N69" s="406"/>
      <c r="O69" s="406"/>
      <c r="P69" s="406"/>
      <c r="Q69" s="406"/>
      <c r="R69" s="406"/>
      <c r="S69" s="406"/>
      <c r="T69" s="406"/>
      <c r="U69" s="406"/>
      <c r="V69" s="406"/>
      <c r="W69" s="406"/>
      <c r="X69" s="406"/>
      <c r="Y69" s="406"/>
      <c r="Z69" s="406"/>
      <c r="AA69" s="406"/>
      <c r="AB69" s="406"/>
      <c r="AC69" s="406"/>
    </row>
    <row r="70" spans="1:29" s="47" customFormat="1" ht="6.4" customHeight="1" x14ac:dyDescent="0.15">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row>
    <row r="71" spans="1:29" s="47" customFormat="1" ht="20.100000000000001" customHeight="1" x14ac:dyDescent="0.15">
      <c r="C71" s="537"/>
      <c r="D71" s="538"/>
      <c r="E71" s="538"/>
      <c r="F71" s="538"/>
      <c r="G71" s="538"/>
      <c r="H71" s="538"/>
      <c r="I71" s="538"/>
      <c r="J71" s="538"/>
      <c r="K71" s="538"/>
      <c r="L71" s="538"/>
      <c r="M71" s="539"/>
      <c r="N71" s="408" t="s">
        <v>12</v>
      </c>
      <c r="O71" s="408"/>
      <c r="P71" s="497"/>
      <c r="Q71" s="524" t="s">
        <v>13</v>
      </c>
      <c r="R71" s="408"/>
      <c r="S71" s="409"/>
      <c r="T71" s="46"/>
      <c r="U71" s="46"/>
      <c r="V71" s="55"/>
      <c r="W71" s="55"/>
      <c r="X71" s="55"/>
      <c r="Y71" s="55"/>
      <c r="Z71" s="55"/>
      <c r="AA71" s="55"/>
      <c r="AB71" s="55"/>
      <c r="AC71" s="46"/>
    </row>
    <row r="72" spans="1:29" s="47" customFormat="1" ht="19.899999999999999" customHeight="1" x14ac:dyDescent="0.15">
      <c r="C72" s="540" t="s">
        <v>529</v>
      </c>
      <c r="D72" s="541"/>
      <c r="E72" s="541"/>
      <c r="F72" s="541"/>
      <c r="G72" s="541"/>
      <c r="H72" s="541"/>
      <c r="I72" s="541"/>
      <c r="J72" s="541"/>
      <c r="K72" s="541"/>
      <c r="L72" s="541"/>
      <c r="M72" s="542"/>
      <c r="N72" s="1072"/>
      <c r="O72" s="1073"/>
      <c r="P72" s="1074"/>
      <c r="Q72" s="1075"/>
      <c r="R72" s="1073"/>
      <c r="S72" s="1076"/>
      <c r="T72" s="46"/>
      <c r="U72" s="46"/>
      <c r="V72" s="55"/>
      <c r="W72" s="55"/>
      <c r="X72" s="55"/>
      <c r="Y72" s="55"/>
      <c r="Z72" s="55"/>
      <c r="AA72" s="55"/>
      <c r="AB72" s="55"/>
      <c r="AC72" s="46"/>
    </row>
    <row r="73" spans="1:29" s="47" customFormat="1" ht="19.899999999999999" customHeight="1" x14ac:dyDescent="0.15">
      <c r="C73" s="448" t="s">
        <v>562</v>
      </c>
      <c r="D73" s="449"/>
      <c r="E73" s="449"/>
      <c r="F73" s="449"/>
      <c r="G73" s="449"/>
      <c r="H73" s="449"/>
      <c r="I73" s="449"/>
      <c r="J73" s="449"/>
      <c r="K73" s="449"/>
      <c r="L73" s="449"/>
      <c r="M73" s="450"/>
      <c r="N73" s="1087"/>
      <c r="O73" s="1088"/>
      <c r="P73" s="1089"/>
      <c r="Q73" s="1090"/>
      <c r="R73" s="1088"/>
      <c r="S73" s="1091"/>
      <c r="T73" s="46"/>
      <c r="U73" s="46"/>
      <c r="V73" s="46"/>
      <c r="W73" s="46"/>
      <c r="X73" s="46"/>
      <c r="Y73" s="46"/>
      <c r="Z73" s="46"/>
      <c r="AA73" s="46"/>
      <c r="AB73" s="46"/>
      <c r="AC73" s="46"/>
    </row>
    <row r="74" spans="1:29" s="47" customFormat="1" ht="19.899999999999999" customHeight="1" x14ac:dyDescent="0.15">
      <c r="C74" s="448" t="s">
        <v>530</v>
      </c>
      <c r="D74" s="449"/>
      <c r="E74" s="449"/>
      <c r="F74" s="449"/>
      <c r="G74" s="449"/>
      <c r="H74" s="449"/>
      <c r="I74" s="449"/>
      <c r="J74" s="449"/>
      <c r="K74" s="449"/>
      <c r="L74" s="449"/>
      <c r="M74" s="450"/>
      <c r="N74" s="1087"/>
      <c r="O74" s="1088"/>
      <c r="P74" s="1089"/>
      <c r="Q74" s="1090"/>
      <c r="R74" s="1088"/>
      <c r="S74" s="1091"/>
      <c r="T74" s="46"/>
      <c r="U74" s="46"/>
      <c r="V74" s="46"/>
      <c r="W74" s="46"/>
      <c r="X74" s="46"/>
      <c r="Y74" s="46"/>
      <c r="Z74" s="46"/>
      <c r="AA74" s="46"/>
      <c r="AB74" s="46"/>
      <c r="AC74" s="46"/>
    </row>
    <row r="75" spans="1:29" s="47" customFormat="1" ht="28.5" customHeight="1" x14ac:dyDescent="0.15">
      <c r="C75" s="1092" t="s">
        <v>563</v>
      </c>
      <c r="D75" s="1093"/>
      <c r="E75" s="1093"/>
      <c r="F75" s="1093"/>
      <c r="G75" s="1093"/>
      <c r="H75" s="1093"/>
      <c r="I75" s="1093"/>
      <c r="J75" s="1093"/>
      <c r="K75" s="1093"/>
      <c r="L75" s="1093"/>
      <c r="M75" s="1094"/>
      <c r="N75" s="1095"/>
      <c r="O75" s="1096"/>
      <c r="P75" s="1097"/>
      <c r="Q75" s="1098"/>
      <c r="R75" s="1096"/>
      <c r="S75" s="1099"/>
      <c r="T75" s="46"/>
      <c r="U75" s="46"/>
      <c r="V75" s="46"/>
      <c r="W75" s="46"/>
      <c r="X75" s="46"/>
      <c r="Y75" s="46"/>
      <c r="Z75" s="46"/>
      <c r="AA75" s="46"/>
      <c r="AB75" s="46"/>
      <c r="AC75" s="46"/>
    </row>
    <row r="77" spans="1:29" s="47" customFormat="1" ht="12.95" customHeight="1" x14ac:dyDescent="0.15">
      <c r="A77" s="43"/>
      <c r="B77" s="1106" t="s">
        <v>509</v>
      </c>
      <c r="C77" s="1106"/>
      <c r="D77" s="1106"/>
      <c r="E77" s="1106"/>
      <c r="F77" s="1106"/>
      <c r="G77" s="1106"/>
      <c r="H77" s="1106"/>
      <c r="I77" s="1106"/>
      <c r="J77" s="1106"/>
      <c r="K77" s="1106"/>
      <c r="L77" s="1106"/>
      <c r="M77" s="1106"/>
      <c r="N77" s="1106"/>
      <c r="O77" s="1106"/>
      <c r="P77" s="1106"/>
      <c r="Q77" s="1106"/>
      <c r="R77" s="1106"/>
      <c r="S77" s="1106"/>
      <c r="T77" s="1106"/>
      <c r="U77" s="1106"/>
      <c r="V77" s="1106"/>
      <c r="W77" s="1106"/>
      <c r="X77" s="1106"/>
      <c r="Y77" s="1106"/>
      <c r="Z77" s="1106"/>
      <c r="AA77" s="1106"/>
      <c r="AB77" s="1106"/>
      <c r="AC77" s="43"/>
    </row>
    <row r="78" spans="1:29" s="47" customFormat="1" ht="5.65" customHeight="1" x14ac:dyDescent="0.15">
      <c r="B78" s="1106"/>
      <c r="C78" s="1106"/>
      <c r="D78" s="1106"/>
      <c r="E78" s="1106"/>
      <c r="F78" s="1106"/>
      <c r="G78" s="1106"/>
      <c r="H78" s="1106"/>
      <c r="I78" s="1106"/>
      <c r="J78" s="1106"/>
      <c r="K78" s="1106"/>
      <c r="L78" s="1106"/>
      <c r="M78" s="1106"/>
      <c r="N78" s="1106"/>
      <c r="O78" s="1106"/>
      <c r="P78" s="1106"/>
      <c r="Q78" s="1106"/>
      <c r="R78" s="1106"/>
      <c r="S78" s="1106"/>
      <c r="T78" s="1106"/>
      <c r="U78" s="1106"/>
      <c r="V78" s="1106"/>
      <c r="W78" s="1106"/>
      <c r="X78" s="1106"/>
      <c r="Y78" s="1106"/>
      <c r="Z78" s="1106"/>
      <c r="AA78" s="1106"/>
      <c r="AB78" s="1106"/>
    </row>
    <row r="79" spans="1:29" s="47" customFormat="1" ht="28.5" customHeight="1" x14ac:dyDescent="0.15">
      <c r="B79" s="44"/>
      <c r="C79" s="45"/>
      <c r="D79" s="45"/>
      <c r="E79" s="523" t="s">
        <v>140</v>
      </c>
      <c r="F79" s="408"/>
      <c r="G79" s="408"/>
      <c r="H79" s="409"/>
      <c r="I79" s="407" t="s">
        <v>138</v>
      </c>
      <c r="J79" s="408"/>
      <c r="K79" s="408"/>
      <c r="L79" s="409"/>
      <c r="M79" s="523" t="s">
        <v>139</v>
      </c>
      <c r="N79" s="646"/>
      <c r="O79" s="646"/>
      <c r="P79" s="647"/>
      <c r="Q79" s="407" t="s">
        <v>126</v>
      </c>
      <c r="R79" s="408"/>
      <c r="S79" s="408"/>
      <c r="T79" s="409"/>
    </row>
    <row r="80" spans="1:29" s="47" customFormat="1" ht="18.600000000000001" customHeight="1" x14ac:dyDescent="0.15">
      <c r="B80" s="494" t="s">
        <v>10</v>
      </c>
      <c r="C80" s="367" t="s">
        <v>12</v>
      </c>
      <c r="D80" s="368"/>
      <c r="E80" s="1100"/>
      <c r="F80" s="1101"/>
      <c r="G80" s="1101"/>
      <c r="H80" s="1102"/>
      <c r="I80" s="1100"/>
      <c r="J80" s="1101"/>
      <c r="K80" s="1101"/>
      <c r="L80" s="1102"/>
      <c r="M80" s="1100"/>
      <c r="N80" s="1101"/>
      <c r="O80" s="1101"/>
      <c r="P80" s="1102"/>
      <c r="Q80" s="1100"/>
      <c r="R80" s="1101"/>
      <c r="S80" s="1101"/>
      <c r="T80" s="1102"/>
    </row>
    <row r="81" spans="1:30" s="47" customFormat="1" ht="18.600000000000001" customHeight="1" x14ac:dyDescent="0.15">
      <c r="B81" s="495"/>
      <c r="C81" s="453" t="s">
        <v>13</v>
      </c>
      <c r="D81" s="454"/>
      <c r="E81" s="1103"/>
      <c r="F81" s="1104"/>
      <c r="G81" s="1104"/>
      <c r="H81" s="1105"/>
      <c r="I81" s="1103"/>
      <c r="J81" s="1104"/>
      <c r="K81" s="1104"/>
      <c r="L81" s="1105"/>
      <c r="M81" s="1103"/>
      <c r="N81" s="1104"/>
      <c r="O81" s="1104"/>
      <c r="P81" s="1105"/>
      <c r="Q81" s="1103"/>
      <c r="R81" s="1104"/>
      <c r="S81" s="1104"/>
      <c r="T81" s="1105"/>
    </row>
    <row r="82" spans="1:30" ht="24.75" customHeight="1" x14ac:dyDescent="0.15"/>
    <row r="83" spans="1:30" s="47" customFormat="1" ht="12.95" customHeight="1" x14ac:dyDescent="0.15">
      <c r="A83" s="15">
        <v>5</v>
      </c>
      <c r="B83" s="406" t="s">
        <v>564</v>
      </c>
      <c r="C83" s="406"/>
      <c r="D83" s="406"/>
      <c r="E83" s="406"/>
      <c r="F83" s="406"/>
      <c r="G83" s="406"/>
      <c r="H83" s="406"/>
      <c r="I83" s="406"/>
      <c r="J83" s="406"/>
      <c r="K83" s="406"/>
      <c r="L83" s="406"/>
      <c r="M83" s="406"/>
      <c r="N83" s="406"/>
      <c r="O83" s="406"/>
      <c r="P83" s="406"/>
      <c r="Q83" s="406"/>
      <c r="R83" s="406"/>
      <c r="S83" s="406"/>
      <c r="T83" s="406"/>
      <c r="U83" s="406"/>
      <c r="V83" s="406"/>
      <c r="W83" s="406"/>
      <c r="X83" s="406"/>
      <c r="Y83" s="406"/>
      <c r="Z83" s="406"/>
      <c r="AA83" s="406"/>
      <c r="AB83" s="406"/>
      <c r="AC83" s="406"/>
    </row>
    <row r="84" spans="1:30" s="47" customFormat="1" ht="7.15" customHeight="1" x14ac:dyDescent="0.15">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row>
    <row r="85" spans="1:30" s="47" customFormat="1" ht="21" customHeight="1" x14ac:dyDescent="0.15">
      <c r="B85" s="407" t="s">
        <v>106</v>
      </c>
      <c r="C85" s="408"/>
      <c r="D85" s="409"/>
      <c r="E85" s="1109" t="s">
        <v>112</v>
      </c>
      <c r="F85" s="1110"/>
      <c r="G85" s="1110" t="s">
        <v>113</v>
      </c>
      <c r="H85" s="1110"/>
      <c r="I85" s="1110" t="s">
        <v>114</v>
      </c>
      <c r="J85" s="1110"/>
      <c r="K85" s="1110" t="s">
        <v>115</v>
      </c>
      <c r="L85" s="1110"/>
      <c r="M85" s="1110" t="s">
        <v>116</v>
      </c>
      <c r="N85" s="1110"/>
      <c r="O85" s="1111" t="s">
        <v>119</v>
      </c>
      <c r="P85" s="1112"/>
      <c r="Q85" s="1110" t="s">
        <v>117</v>
      </c>
      <c r="R85" s="1110"/>
      <c r="S85" s="1110" t="s">
        <v>143</v>
      </c>
      <c r="T85" s="1110"/>
      <c r="U85" s="1110" t="s">
        <v>118</v>
      </c>
      <c r="V85" s="1110"/>
      <c r="W85" s="1110" t="s">
        <v>144</v>
      </c>
      <c r="X85" s="1110"/>
      <c r="Y85" s="1111" t="s">
        <v>145</v>
      </c>
      <c r="Z85" s="1113"/>
      <c r="AA85" s="1112" t="s">
        <v>146</v>
      </c>
      <c r="AB85" s="1114"/>
    </row>
    <row r="86" spans="1:30" s="47" customFormat="1" ht="19.899999999999999" customHeight="1" x14ac:dyDescent="0.15">
      <c r="B86" s="1107" t="s">
        <v>10</v>
      </c>
      <c r="C86" s="1122" t="s">
        <v>12</v>
      </c>
      <c r="D86" s="868"/>
      <c r="E86" s="1123"/>
      <c r="F86" s="1115"/>
      <c r="G86" s="1115"/>
      <c r="H86" s="1115"/>
      <c r="I86" s="1115"/>
      <c r="J86" s="1115"/>
      <c r="K86" s="1115"/>
      <c r="L86" s="1115"/>
      <c r="M86" s="1115"/>
      <c r="N86" s="1115"/>
      <c r="O86" s="1115"/>
      <c r="P86" s="1115"/>
      <c r="Q86" s="1115"/>
      <c r="R86" s="1115"/>
      <c r="S86" s="1115"/>
      <c r="T86" s="1115"/>
      <c r="U86" s="1115"/>
      <c r="V86" s="1115"/>
      <c r="W86" s="1115"/>
      <c r="X86" s="1115"/>
      <c r="Y86" s="1115"/>
      <c r="Z86" s="1116"/>
      <c r="AA86" s="1115"/>
      <c r="AB86" s="1117"/>
    </row>
    <row r="87" spans="1:30" s="47" customFormat="1" ht="19.899999999999999" customHeight="1" x14ac:dyDescent="0.15">
      <c r="B87" s="1108"/>
      <c r="C87" s="387" t="s">
        <v>13</v>
      </c>
      <c r="D87" s="388"/>
      <c r="E87" s="1118"/>
      <c r="F87" s="1119"/>
      <c r="G87" s="1119"/>
      <c r="H87" s="1119"/>
      <c r="I87" s="1119"/>
      <c r="J87" s="1119"/>
      <c r="K87" s="1119"/>
      <c r="L87" s="1119"/>
      <c r="M87" s="1119"/>
      <c r="N87" s="1119"/>
      <c r="O87" s="1119"/>
      <c r="P87" s="1119"/>
      <c r="Q87" s="1119"/>
      <c r="R87" s="1119"/>
      <c r="S87" s="1119"/>
      <c r="T87" s="1119"/>
      <c r="U87" s="1119"/>
      <c r="V87" s="1119"/>
      <c r="W87" s="1119"/>
      <c r="X87" s="1119"/>
      <c r="Y87" s="1119"/>
      <c r="Z87" s="1120"/>
      <c r="AA87" s="1119"/>
      <c r="AB87" s="1121"/>
    </row>
    <row r="88" spans="1:30" s="47" customFormat="1" ht="21" customHeight="1" x14ac:dyDescent="0.15">
      <c r="B88" s="407" t="s">
        <v>106</v>
      </c>
      <c r="C88" s="408"/>
      <c r="D88" s="409"/>
      <c r="E88" s="1109" t="s">
        <v>120</v>
      </c>
      <c r="F88" s="1110"/>
      <c r="G88" s="1110" t="s">
        <v>121</v>
      </c>
      <c r="H88" s="1110"/>
      <c r="I88" s="1110" t="s">
        <v>122</v>
      </c>
      <c r="J88" s="1110"/>
      <c r="K88" s="1110" t="s">
        <v>123</v>
      </c>
      <c r="L88" s="1110"/>
      <c r="M88" s="1110" t="s">
        <v>124</v>
      </c>
      <c r="N88" s="1110"/>
      <c r="O88" s="1111" t="s">
        <v>125</v>
      </c>
      <c r="P88" s="1112"/>
      <c r="Q88" s="1139" t="s">
        <v>19</v>
      </c>
      <c r="R88" s="825"/>
      <c r="S88" s="1110" t="s">
        <v>147</v>
      </c>
      <c r="T88" s="1151"/>
    </row>
    <row r="89" spans="1:30" s="47" customFormat="1" ht="19.899999999999999" customHeight="1" x14ac:dyDescent="0.15">
      <c r="B89" s="1107" t="s">
        <v>10</v>
      </c>
      <c r="C89" s="1122" t="s">
        <v>12</v>
      </c>
      <c r="D89" s="868"/>
      <c r="E89" s="1123"/>
      <c r="F89" s="1115"/>
      <c r="G89" s="1115"/>
      <c r="H89" s="1115"/>
      <c r="I89" s="1115"/>
      <c r="J89" s="1115"/>
      <c r="K89" s="1115"/>
      <c r="L89" s="1115"/>
      <c r="M89" s="1115"/>
      <c r="N89" s="1115"/>
      <c r="O89" s="1115"/>
      <c r="P89" s="1115"/>
      <c r="Q89" s="1116"/>
      <c r="R89" s="1126"/>
      <c r="S89" s="1124">
        <f>SUM(E86:AB86,E89:R89)</f>
        <v>0</v>
      </c>
      <c r="T89" s="1125"/>
      <c r="U89" s="116"/>
      <c r="V89" s="116"/>
      <c r="W89" s="116"/>
      <c r="X89" s="116"/>
      <c r="Y89" s="116"/>
      <c r="Z89" s="116"/>
      <c r="AA89" s="116"/>
      <c r="AB89" s="116"/>
      <c r="AC89" s="116"/>
      <c r="AD89" s="116"/>
    </row>
    <row r="90" spans="1:30" s="47" customFormat="1" ht="19.899999999999999" customHeight="1" x14ac:dyDescent="0.15">
      <c r="B90" s="1130"/>
      <c r="C90" s="387" t="s">
        <v>13</v>
      </c>
      <c r="D90" s="388"/>
      <c r="E90" s="1118"/>
      <c r="F90" s="1119"/>
      <c r="G90" s="1119"/>
      <c r="H90" s="1119"/>
      <c r="I90" s="1119"/>
      <c r="J90" s="1119"/>
      <c r="K90" s="1119"/>
      <c r="L90" s="1119"/>
      <c r="M90" s="1119"/>
      <c r="N90" s="1119"/>
      <c r="O90" s="1119"/>
      <c r="P90" s="1119"/>
      <c r="Q90" s="1120"/>
      <c r="R90" s="1148"/>
      <c r="S90" s="1149">
        <f>SUM(E87:AB87,E90:R90)</f>
        <v>0</v>
      </c>
      <c r="T90" s="1150"/>
      <c r="U90" s="116"/>
      <c r="V90" s="116"/>
      <c r="W90" s="116"/>
      <c r="X90" s="116"/>
      <c r="Y90" s="116"/>
      <c r="Z90" s="116"/>
      <c r="AA90" s="116"/>
      <c r="AB90" s="116"/>
      <c r="AC90" s="116"/>
      <c r="AD90" s="116"/>
    </row>
    <row r="91" spans="1:30" ht="24.75" customHeight="1" x14ac:dyDescent="0.15">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row>
    <row r="92" spans="1:30" s="47" customFormat="1" ht="12.95" customHeight="1" x14ac:dyDescent="0.15">
      <c r="A92" s="15">
        <v>6</v>
      </c>
      <c r="B92" s="814" t="s">
        <v>569</v>
      </c>
      <c r="C92" s="814"/>
      <c r="D92" s="814"/>
      <c r="E92" s="814"/>
      <c r="F92" s="814"/>
      <c r="G92" s="814"/>
      <c r="H92" s="814"/>
      <c r="I92" s="814"/>
      <c r="J92" s="814"/>
      <c r="K92" s="814"/>
      <c r="L92" s="814"/>
      <c r="M92" s="814"/>
      <c r="N92" s="814"/>
      <c r="O92" s="814"/>
      <c r="P92" s="814"/>
      <c r="Q92" s="814"/>
      <c r="R92" s="814"/>
      <c r="S92" s="814"/>
      <c r="T92" s="814"/>
      <c r="U92" s="814"/>
      <c r="V92" s="814"/>
      <c r="W92" s="814"/>
      <c r="X92" s="814"/>
      <c r="Y92" s="814"/>
      <c r="Z92" s="814"/>
      <c r="AA92" s="814"/>
      <c r="AB92" s="814"/>
      <c r="AC92" s="814"/>
      <c r="AD92" s="116"/>
    </row>
    <row r="93" spans="1:30" s="47" customFormat="1" ht="5.0999999999999996" customHeight="1" x14ac:dyDescent="0.15">
      <c r="A93" s="19"/>
      <c r="B93" s="112"/>
      <c r="C93" s="112"/>
      <c r="D93" s="112"/>
      <c r="E93" s="112"/>
      <c r="F93" s="113"/>
      <c r="G93" s="113"/>
      <c r="H93" s="113"/>
      <c r="I93" s="113"/>
      <c r="J93" s="113"/>
      <c r="K93" s="113"/>
      <c r="L93" s="113"/>
      <c r="M93" s="113"/>
      <c r="N93" s="113"/>
      <c r="O93" s="112"/>
      <c r="P93" s="112"/>
      <c r="Q93" s="112"/>
      <c r="R93" s="112"/>
      <c r="S93" s="112"/>
      <c r="T93" s="112"/>
      <c r="U93" s="112"/>
      <c r="V93" s="112"/>
      <c r="W93" s="112"/>
      <c r="X93" s="112"/>
      <c r="Y93" s="112"/>
      <c r="Z93" s="112"/>
      <c r="AA93" s="112"/>
      <c r="AB93" s="112"/>
      <c r="AC93" s="112"/>
      <c r="AD93" s="116"/>
    </row>
    <row r="94" spans="1:30" s="47" customFormat="1" ht="25.5" customHeight="1" x14ac:dyDescent="0.15">
      <c r="B94" s="1145" t="s">
        <v>148</v>
      </c>
      <c r="C94" s="1146"/>
      <c r="D94" s="1146"/>
      <c r="E94" s="1147"/>
      <c r="F94" s="1141" t="s">
        <v>149</v>
      </c>
      <c r="G94" s="1142"/>
      <c r="H94" s="1142"/>
      <c r="I94" s="1143"/>
      <c r="J94" s="1141" t="s">
        <v>150</v>
      </c>
      <c r="K94" s="1142"/>
      <c r="L94" s="1142"/>
      <c r="M94" s="1143"/>
      <c r="N94" s="1141" t="s">
        <v>151</v>
      </c>
      <c r="O94" s="1142"/>
      <c r="P94" s="1142"/>
      <c r="Q94" s="1143"/>
      <c r="R94" s="1141" t="s">
        <v>152</v>
      </c>
      <c r="S94" s="1144"/>
      <c r="T94" s="1144"/>
      <c r="U94" s="1144"/>
      <c r="V94" s="1145" t="s">
        <v>19</v>
      </c>
      <c r="W94" s="1146"/>
      <c r="X94" s="1146"/>
      <c r="Y94" s="1147"/>
      <c r="Z94" s="116"/>
      <c r="AA94" s="116"/>
      <c r="AB94" s="116"/>
      <c r="AC94" s="116"/>
      <c r="AD94" s="116"/>
    </row>
    <row r="95" spans="1:30" s="47" customFormat="1" ht="22.5" customHeight="1" x14ac:dyDescent="0.15">
      <c r="B95" s="1136"/>
      <c r="C95" s="1137"/>
      <c r="D95" s="1137"/>
      <c r="E95" s="1138"/>
      <c r="F95" s="1136"/>
      <c r="G95" s="1137"/>
      <c r="H95" s="1137"/>
      <c r="I95" s="1138"/>
      <c r="J95" s="1136"/>
      <c r="K95" s="1137"/>
      <c r="L95" s="1137"/>
      <c r="M95" s="1138"/>
      <c r="N95" s="1136"/>
      <c r="O95" s="1137"/>
      <c r="P95" s="1137"/>
      <c r="Q95" s="1138"/>
      <c r="R95" s="1136"/>
      <c r="S95" s="1137"/>
      <c r="T95" s="1137"/>
      <c r="U95" s="1138"/>
      <c r="V95" s="1136"/>
      <c r="W95" s="1137"/>
      <c r="X95" s="1137"/>
      <c r="Y95" s="1138"/>
      <c r="Z95" s="116"/>
      <c r="AA95" s="116"/>
      <c r="AB95" s="116"/>
      <c r="AC95" s="116"/>
      <c r="AD95" s="116"/>
    </row>
    <row r="96" spans="1:30" ht="12.95" customHeight="1" x14ac:dyDescent="0.15">
      <c r="B96" s="116"/>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row>
    <row r="97" spans="1:30" ht="26.25" customHeight="1" x14ac:dyDescent="0.15">
      <c r="B97" s="1140" t="s">
        <v>153</v>
      </c>
      <c r="C97" s="1140"/>
      <c r="D97" s="1140"/>
      <c r="E97" s="1140"/>
      <c r="F97" s="119"/>
      <c r="G97" s="119"/>
      <c r="H97" s="119"/>
      <c r="I97" s="119"/>
      <c r="J97" s="119"/>
      <c r="K97" s="119"/>
      <c r="L97" s="119"/>
      <c r="M97" s="119"/>
      <c r="N97" s="119"/>
      <c r="O97" s="119"/>
      <c r="P97" s="119"/>
      <c r="Q97" s="119"/>
      <c r="R97" s="119"/>
      <c r="S97" s="119"/>
      <c r="T97" s="119"/>
      <c r="U97" s="119"/>
      <c r="V97" s="119"/>
      <c r="W97" s="119"/>
      <c r="X97" s="119"/>
      <c r="Y97" s="119"/>
      <c r="Z97" s="119"/>
      <c r="AA97" s="116"/>
      <c r="AB97" s="116"/>
      <c r="AC97" s="116"/>
      <c r="AD97" s="116"/>
    </row>
    <row r="98" spans="1:30" ht="12.75" customHeight="1" x14ac:dyDescent="0.15">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row>
    <row r="99" spans="1:30" s="47" customFormat="1" ht="12.95" customHeight="1" x14ac:dyDescent="0.15">
      <c r="A99" s="15">
        <v>7</v>
      </c>
      <c r="B99" s="406" t="s">
        <v>565</v>
      </c>
      <c r="C99" s="406"/>
      <c r="D99" s="406"/>
      <c r="E99" s="406"/>
      <c r="F99" s="406"/>
      <c r="G99" s="406"/>
      <c r="H99" s="406"/>
      <c r="I99" s="406"/>
      <c r="J99" s="406"/>
      <c r="K99" s="406"/>
      <c r="L99" s="406"/>
      <c r="M99" s="406"/>
      <c r="N99" s="406"/>
      <c r="O99" s="406"/>
      <c r="P99" s="406"/>
      <c r="Q99" s="406"/>
      <c r="R99" s="406"/>
      <c r="S99" s="406"/>
      <c r="T99" s="406"/>
      <c r="U99" s="406"/>
      <c r="V99" s="406"/>
      <c r="W99" s="406"/>
      <c r="X99" s="406"/>
      <c r="Y99" s="406"/>
      <c r="Z99" s="406"/>
      <c r="AA99" s="406"/>
      <c r="AB99" s="406"/>
      <c r="AC99" s="406"/>
      <c r="AD99" s="116"/>
    </row>
    <row r="100" spans="1:30" s="47" customFormat="1" ht="7.15" customHeight="1" x14ac:dyDescent="0.15">
      <c r="A100" s="43"/>
      <c r="B100" s="111"/>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6"/>
    </row>
    <row r="101" spans="1:30" s="47" customFormat="1" ht="16.899999999999999" customHeight="1" x14ac:dyDescent="0.15">
      <c r="B101" s="1152" t="s">
        <v>75</v>
      </c>
      <c r="C101" s="867"/>
      <c r="D101" s="868"/>
      <c r="E101" s="1186" t="s">
        <v>59</v>
      </c>
      <c r="F101" s="1187"/>
      <c r="G101" s="1187"/>
      <c r="H101" s="1188"/>
      <c r="I101" s="1158" t="s">
        <v>64</v>
      </c>
      <c r="J101" s="1159"/>
      <c r="K101" s="1159"/>
      <c r="L101" s="1160"/>
      <c r="M101" s="1133" t="s">
        <v>65</v>
      </c>
      <c r="N101" s="1134"/>
      <c r="O101" s="1134"/>
      <c r="P101" s="1134"/>
      <c r="Q101" s="1134"/>
      <c r="R101" s="1135"/>
      <c r="S101" s="1133" t="s">
        <v>155</v>
      </c>
      <c r="T101" s="1134"/>
      <c r="U101" s="1134"/>
      <c r="V101" s="1134"/>
      <c r="W101" s="1134"/>
      <c r="X101" s="1135"/>
      <c r="Y101" s="1158" t="s">
        <v>108</v>
      </c>
      <c r="Z101" s="1159"/>
      <c r="AA101" s="1159"/>
      <c r="AB101" s="1160"/>
      <c r="AC101" s="1181" t="s">
        <v>19</v>
      </c>
      <c r="AD101" s="1182"/>
    </row>
    <row r="102" spans="1:30" s="47" customFormat="1" ht="16.899999999999999" customHeight="1" x14ac:dyDescent="0.15">
      <c r="B102" s="1153"/>
      <c r="C102" s="1154"/>
      <c r="D102" s="1155"/>
      <c r="E102" s="1127" t="s">
        <v>61</v>
      </c>
      <c r="F102" s="1128"/>
      <c r="G102" s="1128" t="s">
        <v>62</v>
      </c>
      <c r="H102" s="1129"/>
      <c r="I102" s="1127" t="s">
        <v>67</v>
      </c>
      <c r="J102" s="1128"/>
      <c r="K102" s="1128" t="s">
        <v>68</v>
      </c>
      <c r="L102" s="1129"/>
      <c r="M102" s="1156" t="s">
        <v>67</v>
      </c>
      <c r="N102" s="1157"/>
      <c r="O102" s="1129" t="s">
        <v>68</v>
      </c>
      <c r="P102" s="1131"/>
      <c r="Q102" s="1128" t="s">
        <v>154</v>
      </c>
      <c r="R102" s="1132"/>
      <c r="S102" s="1156" t="s">
        <v>67</v>
      </c>
      <c r="T102" s="1157"/>
      <c r="U102" s="1129" t="s">
        <v>68</v>
      </c>
      <c r="V102" s="1131"/>
      <c r="W102" s="1128" t="s">
        <v>154</v>
      </c>
      <c r="X102" s="1132"/>
      <c r="Y102" s="1127" t="s">
        <v>67</v>
      </c>
      <c r="Z102" s="1128"/>
      <c r="AA102" s="1128" t="s">
        <v>68</v>
      </c>
      <c r="AB102" s="1132"/>
      <c r="AC102" s="1183"/>
      <c r="AD102" s="1184"/>
    </row>
    <row r="103" spans="1:30" s="47" customFormat="1" ht="16.899999999999999" customHeight="1" x14ac:dyDescent="0.15">
      <c r="B103" s="1107" t="s">
        <v>10</v>
      </c>
      <c r="C103" s="1122" t="s">
        <v>12</v>
      </c>
      <c r="D103" s="868"/>
      <c r="E103" s="1123"/>
      <c r="F103" s="1115"/>
      <c r="G103" s="1115"/>
      <c r="H103" s="1116"/>
      <c r="I103" s="1123"/>
      <c r="J103" s="1115"/>
      <c r="K103" s="1115"/>
      <c r="L103" s="1115"/>
      <c r="M103" s="1163"/>
      <c r="N103" s="1126"/>
      <c r="O103" s="1116"/>
      <c r="P103" s="1164"/>
      <c r="Q103" s="1115"/>
      <c r="R103" s="1117"/>
      <c r="S103" s="1163"/>
      <c r="T103" s="1126"/>
      <c r="U103" s="1116"/>
      <c r="V103" s="1164"/>
      <c r="W103" s="1115"/>
      <c r="X103" s="1117"/>
      <c r="Y103" s="1123"/>
      <c r="Z103" s="1115"/>
      <c r="AA103" s="1115"/>
      <c r="AB103" s="1117"/>
      <c r="AC103" s="1163"/>
      <c r="AD103" s="1165"/>
    </row>
    <row r="104" spans="1:30" s="47" customFormat="1" ht="16.899999999999999" customHeight="1" x14ac:dyDescent="0.15">
      <c r="B104" s="1130"/>
      <c r="C104" s="387" t="s">
        <v>13</v>
      </c>
      <c r="D104" s="388"/>
      <c r="E104" s="1118"/>
      <c r="F104" s="1119"/>
      <c r="G104" s="1119"/>
      <c r="H104" s="1120"/>
      <c r="I104" s="1118"/>
      <c r="J104" s="1119"/>
      <c r="K104" s="1119"/>
      <c r="L104" s="1119"/>
      <c r="M104" s="1161"/>
      <c r="N104" s="1148"/>
      <c r="O104" s="1120"/>
      <c r="P104" s="1162"/>
      <c r="Q104" s="1119"/>
      <c r="R104" s="1121"/>
      <c r="S104" s="1161"/>
      <c r="T104" s="1148"/>
      <c r="U104" s="1120"/>
      <c r="V104" s="1162"/>
      <c r="W104" s="1119"/>
      <c r="X104" s="1121"/>
      <c r="Y104" s="1118"/>
      <c r="Z104" s="1119"/>
      <c r="AA104" s="1119"/>
      <c r="AB104" s="1121"/>
      <c r="AC104" s="1161"/>
      <c r="AD104" s="1166"/>
    </row>
    <row r="105" spans="1:30" ht="12.95" customHeight="1" x14ac:dyDescent="0.15">
      <c r="B105" s="116"/>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row>
    <row r="106" spans="1:30" s="105" customFormat="1" ht="26.25" customHeight="1" x14ac:dyDescent="0.15">
      <c r="B106" s="1140" t="s">
        <v>153</v>
      </c>
      <c r="C106" s="1140"/>
      <c r="D106" s="1140"/>
      <c r="E106" s="1140"/>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6"/>
      <c r="AB106" s="116"/>
      <c r="AC106" s="116"/>
      <c r="AD106" s="116"/>
    </row>
    <row r="107" spans="1:30" s="105" customFormat="1" ht="26.25" customHeight="1" x14ac:dyDescent="0.15">
      <c r="B107" s="120"/>
      <c r="C107" s="120"/>
      <c r="D107" s="120"/>
      <c r="E107" s="120"/>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16"/>
      <c r="AB107" s="116"/>
      <c r="AC107" s="116"/>
      <c r="AD107" s="116"/>
    </row>
    <row r="108" spans="1:30" s="105" customFormat="1" ht="17.25" customHeight="1" x14ac:dyDescent="0.15">
      <c r="B108" s="120"/>
      <c r="C108" s="120"/>
      <c r="D108" s="120"/>
      <c r="E108" s="120"/>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16"/>
      <c r="AB108" s="116"/>
      <c r="AC108" s="116"/>
      <c r="AD108" s="116"/>
    </row>
    <row r="111" spans="1:30" s="47" customFormat="1" ht="12.95" customHeight="1" x14ac:dyDescent="0.15">
      <c r="A111" s="381" t="s">
        <v>561</v>
      </c>
      <c r="B111" s="382"/>
      <c r="C111" s="382"/>
      <c r="D111" s="382"/>
      <c r="E111" s="382"/>
      <c r="F111" s="382"/>
      <c r="G111" s="382"/>
      <c r="H111" s="382"/>
      <c r="I111" s="382"/>
      <c r="J111" s="382"/>
      <c r="K111" s="382"/>
      <c r="L111" s="382"/>
      <c r="M111" s="382"/>
      <c r="N111" s="382"/>
      <c r="O111" s="382"/>
      <c r="P111" s="382"/>
      <c r="Q111" s="382"/>
      <c r="R111" s="382"/>
      <c r="S111" s="382"/>
      <c r="T111" s="382"/>
      <c r="U111" s="382"/>
      <c r="V111" s="383"/>
      <c r="X111" s="414"/>
      <c r="Y111" s="415"/>
      <c r="Z111" s="416"/>
      <c r="AA111" s="458" t="s">
        <v>156</v>
      </c>
      <c r="AB111" s="459"/>
      <c r="AC111" s="460"/>
    </row>
    <row r="112" spans="1:30" s="47" customFormat="1" ht="12.95" customHeight="1" x14ac:dyDescent="0.15">
      <c r="A112" s="384"/>
      <c r="B112" s="385"/>
      <c r="C112" s="385"/>
      <c r="D112" s="385"/>
      <c r="E112" s="385"/>
      <c r="F112" s="385"/>
      <c r="G112" s="385"/>
      <c r="H112" s="385"/>
      <c r="I112" s="385"/>
      <c r="J112" s="385"/>
      <c r="K112" s="385"/>
      <c r="L112" s="385"/>
      <c r="M112" s="385"/>
      <c r="N112" s="385"/>
      <c r="O112" s="385"/>
      <c r="P112" s="385"/>
      <c r="Q112" s="385"/>
      <c r="R112" s="385"/>
      <c r="S112" s="385"/>
      <c r="T112" s="385"/>
      <c r="U112" s="385"/>
      <c r="V112" s="386"/>
      <c r="X112" s="415"/>
      <c r="Y112" s="415"/>
      <c r="Z112" s="416"/>
      <c r="AA112" s="461"/>
      <c r="AB112" s="462"/>
      <c r="AC112" s="463"/>
    </row>
    <row r="113" spans="1:30" s="47" customFormat="1" ht="9" customHeight="1" x14ac:dyDescent="0.15"/>
    <row r="114" spans="1:30" s="145" customFormat="1" ht="18" customHeight="1" x14ac:dyDescent="0.15">
      <c r="A114" s="464" t="s">
        <v>8</v>
      </c>
      <c r="B114" s="465"/>
      <c r="C114" s="466">
        <f>$C$7</f>
        <v>0</v>
      </c>
      <c r="D114" s="467"/>
      <c r="E114" s="468"/>
      <c r="F114" s="144"/>
      <c r="G114" s="469" t="s">
        <v>0</v>
      </c>
      <c r="H114" s="470"/>
      <c r="I114" s="471">
        <f>$J$7</f>
        <v>0</v>
      </c>
      <c r="J114" s="472"/>
      <c r="K114" s="472"/>
      <c r="L114" s="472"/>
      <c r="M114" s="472"/>
      <c r="N114" s="472"/>
      <c r="O114" s="472"/>
      <c r="P114" s="472"/>
      <c r="Q114" s="472"/>
      <c r="R114" s="472"/>
      <c r="S114" s="472"/>
      <c r="T114" s="472"/>
      <c r="U114" s="472"/>
      <c r="V114" s="472"/>
      <c r="W114" s="472"/>
      <c r="X114" s="469" t="s">
        <v>56</v>
      </c>
      <c r="Y114" s="473"/>
      <c r="Z114" s="470"/>
      <c r="AA114" s="1082">
        <f>$AA$67</f>
        <v>0</v>
      </c>
      <c r="AB114" s="1083"/>
      <c r="AC114" s="1084"/>
    </row>
    <row r="115" spans="1:30" s="160" customFormat="1" ht="9" customHeight="1" x14ac:dyDescent="0.15">
      <c r="A115" s="58"/>
      <c r="B115" s="58"/>
      <c r="C115" s="358"/>
      <c r="D115" s="358"/>
      <c r="E115" s="358"/>
      <c r="F115" s="306"/>
      <c r="G115" s="308"/>
      <c r="H115" s="308"/>
      <c r="I115" s="359"/>
      <c r="J115" s="359"/>
      <c r="K115" s="359"/>
      <c r="L115" s="359"/>
      <c r="M115" s="359"/>
      <c r="N115" s="359"/>
      <c r="O115" s="359"/>
      <c r="P115" s="359"/>
      <c r="Q115" s="359"/>
      <c r="R115" s="359"/>
      <c r="S115" s="359"/>
      <c r="T115" s="359"/>
      <c r="U115" s="359"/>
      <c r="V115" s="359"/>
      <c r="W115" s="359"/>
      <c r="X115" s="1061" t="s">
        <v>516</v>
      </c>
      <c r="Y115" s="1061"/>
      <c r="Z115" s="1061"/>
      <c r="AA115" s="1061"/>
      <c r="AB115" s="1061"/>
      <c r="AC115" s="1061"/>
    </row>
    <row r="116" spans="1:30" s="160" customFormat="1" ht="12.75" customHeight="1" x14ac:dyDescent="0.15">
      <c r="A116" s="167">
        <v>8</v>
      </c>
      <c r="B116" s="365" t="s">
        <v>566</v>
      </c>
      <c r="C116" s="365"/>
      <c r="D116" s="365"/>
      <c r="E116" s="365"/>
      <c r="F116" s="365"/>
      <c r="G116" s="365"/>
      <c r="H116" s="365"/>
      <c r="I116" s="365"/>
      <c r="J116" s="365"/>
      <c r="K116" s="365"/>
      <c r="L116" s="365"/>
      <c r="M116" s="365"/>
      <c r="N116" s="365"/>
      <c r="O116" s="365"/>
      <c r="P116" s="365"/>
      <c r="Q116" s="365"/>
      <c r="R116" s="365"/>
      <c r="S116" s="365"/>
      <c r="T116" s="365"/>
      <c r="U116" s="365"/>
      <c r="V116" s="365"/>
      <c r="W116" s="365"/>
      <c r="X116" s="366"/>
      <c r="Y116" s="366"/>
      <c r="Z116" s="366"/>
      <c r="AA116" s="366"/>
      <c r="AB116" s="366"/>
      <c r="AC116" s="366"/>
    </row>
    <row r="117" spans="1:30" s="47" customFormat="1" ht="17.100000000000001" customHeight="1" x14ac:dyDescent="0.15">
      <c r="A117" s="54"/>
      <c r="B117" s="73" t="s">
        <v>382</v>
      </c>
      <c r="C117" s="1064" t="s">
        <v>157</v>
      </c>
      <c r="D117" s="1064"/>
      <c r="E117" s="73"/>
      <c r="F117" s="1064" t="s">
        <v>159</v>
      </c>
      <c r="G117" s="1064"/>
      <c r="H117" s="1064"/>
      <c r="I117" s="1062"/>
      <c r="J117" s="1063"/>
      <c r="K117" s="362" t="s">
        <v>160</v>
      </c>
      <c r="L117" s="362"/>
      <c r="M117" s="362" t="s">
        <v>161</v>
      </c>
      <c r="N117" s="362"/>
      <c r="O117" s="1062"/>
      <c r="P117" s="1063"/>
      <c r="Q117" s="362" t="s">
        <v>160</v>
      </c>
      <c r="R117" s="226"/>
      <c r="S117" s="226"/>
      <c r="T117" s="226"/>
      <c r="U117" s="226"/>
      <c r="V117" s="226"/>
      <c r="W117" s="226"/>
      <c r="X117" s="226"/>
      <c r="Y117" s="226"/>
      <c r="Z117" s="226"/>
      <c r="AA117" s="226"/>
      <c r="AB117" s="226"/>
      <c r="AC117" s="361"/>
      <c r="AD117" s="71"/>
    </row>
    <row r="118" spans="1:30" ht="17.100000000000001" customHeight="1" x14ac:dyDescent="0.15">
      <c r="A118" s="14"/>
      <c r="B118" s="73" t="s">
        <v>382</v>
      </c>
      <c r="C118" s="714" t="s">
        <v>158</v>
      </c>
      <c r="D118" s="714"/>
      <c r="E118" s="71"/>
      <c r="F118" s="361"/>
      <c r="G118" s="361"/>
      <c r="H118" s="361"/>
      <c r="I118" s="361"/>
      <c r="J118" s="361"/>
      <c r="K118" s="361"/>
      <c r="L118" s="361"/>
      <c r="M118" s="361"/>
      <c r="N118" s="361"/>
      <c r="O118" s="361"/>
      <c r="P118" s="361"/>
      <c r="Q118" s="223" t="s">
        <v>162</v>
      </c>
      <c r="R118" s="223"/>
      <c r="S118" s="223"/>
      <c r="T118" s="223"/>
      <c r="U118" s="223"/>
      <c r="V118" s="223"/>
      <c r="W118" s="223"/>
      <c r="X118" s="223"/>
      <c r="Y118" s="223"/>
      <c r="Z118" s="223"/>
      <c r="AA118" s="223"/>
      <c r="AB118" s="223"/>
      <c r="AC118" s="361"/>
      <c r="AD118" s="71"/>
    </row>
    <row r="119" spans="1:30" ht="13.5" customHeight="1" x14ac:dyDescent="0.15">
      <c r="A119" s="14"/>
      <c r="B119" s="71"/>
      <c r="C119" s="71"/>
      <c r="D119" s="71"/>
      <c r="E119" s="71"/>
      <c r="F119" s="361"/>
      <c r="G119" s="361"/>
      <c r="H119" s="361"/>
      <c r="I119" s="361"/>
      <c r="J119" s="361"/>
      <c r="K119" s="361"/>
      <c r="L119" s="361"/>
      <c r="M119" s="361"/>
      <c r="N119" s="361"/>
      <c r="O119" s="361"/>
      <c r="P119" s="361"/>
      <c r="Q119" s="361"/>
      <c r="R119" s="1064" t="s">
        <v>163</v>
      </c>
      <c r="S119" s="1064"/>
      <c r="T119" s="1064"/>
      <c r="U119" s="1064"/>
      <c r="V119" s="1064"/>
      <c r="W119" s="1065"/>
      <c r="X119" s="1062"/>
      <c r="Y119" s="1063"/>
      <c r="Z119" s="362" t="s">
        <v>160</v>
      </c>
      <c r="AA119" s="361"/>
      <c r="AB119" s="361"/>
      <c r="AC119" s="361"/>
      <c r="AD119" s="71"/>
    </row>
    <row r="120" spans="1:30" ht="13.5" customHeight="1" x14ac:dyDescent="0.15">
      <c r="B120" s="71"/>
      <c r="C120" s="71"/>
      <c r="D120" s="71"/>
      <c r="E120" s="71"/>
      <c r="F120" s="361"/>
      <c r="G120" s="361"/>
      <c r="H120" s="361"/>
      <c r="I120" s="361"/>
      <c r="J120" s="361"/>
      <c r="K120" s="361"/>
      <c r="L120" s="361"/>
      <c r="M120" s="361"/>
      <c r="N120" s="361"/>
      <c r="O120" s="361"/>
      <c r="P120" s="361"/>
      <c r="Q120" s="361"/>
      <c r="R120" s="1064" t="s">
        <v>164</v>
      </c>
      <c r="S120" s="1064"/>
      <c r="T120" s="1064"/>
      <c r="U120" s="1064"/>
      <c r="V120" s="1064"/>
      <c r="W120" s="1065"/>
      <c r="X120" s="1062"/>
      <c r="Y120" s="1063"/>
      <c r="Z120" s="362" t="s">
        <v>160</v>
      </c>
      <c r="AA120" s="361"/>
      <c r="AB120" s="361"/>
      <c r="AC120" s="361"/>
      <c r="AD120" s="71"/>
    </row>
    <row r="121" spans="1:30" ht="13.5" customHeight="1" x14ac:dyDescent="0.15">
      <c r="B121" s="71"/>
      <c r="C121" s="71"/>
      <c r="D121" s="71"/>
      <c r="E121" s="71"/>
      <c r="F121" s="361"/>
      <c r="G121" s="361"/>
      <c r="H121" s="361"/>
      <c r="I121" s="361"/>
      <c r="J121" s="361"/>
      <c r="K121" s="361"/>
      <c r="L121" s="361"/>
      <c r="M121" s="361"/>
      <c r="N121" s="361"/>
      <c r="O121" s="361"/>
      <c r="P121" s="361"/>
      <c r="Q121" s="361"/>
      <c r="R121" s="1064" t="s">
        <v>383</v>
      </c>
      <c r="S121" s="1064"/>
      <c r="T121" s="1064"/>
      <c r="U121" s="1064"/>
      <c r="V121" s="1064"/>
      <c r="W121" s="1065"/>
      <c r="X121" s="1062"/>
      <c r="Y121" s="1063"/>
      <c r="Z121" s="362" t="s">
        <v>160</v>
      </c>
      <c r="AA121" s="361"/>
      <c r="AB121" s="361"/>
      <c r="AC121" s="361"/>
      <c r="AD121" s="71"/>
    </row>
    <row r="122" spans="1:30" ht="13.5" customHeight="1" x14ac:dyDescent="0.15">
      <c r="B122" s="71"/>
      <c r="C122" s="71"/>
      <c r="D122" s="71"/>
      <c r="E122" s="71"/>
      <c r="F122" s="361"/>
      <c r="G122" s="361"/>
      <c r="H122" s="361"/>
      <c r="I122" s="361"/>
      <c r="J122" s="361"/>
      <c r="K122" s="361"/>
      <c r="L122" s="361"/>
      <c r="M122" s="361"/>
      <c r="N122" s="361"/>
      <c r="O122" s="361"/>
      <c r="P122" s="361"/>
      <c r="Q122" s="361"/>
      <c r="R122" s="1064" t="s">
        <v>19</v>
      </c>
      <c r="S122" s="1064"/>
      <c r="T122" s="1064"/>
      <c r="U122" s="1064"/>
      <c r="V122" s="1064"/>
      <c r="W122" s="1065"/>
      <c r="X122" s="1062"/>
      <c r="Y122" s="1063"/>
      <c r="Z122" s="362" t="s">
        <v>160</v>
      </c>
      <c r="AA122" s="361"/>
      <c r="AB122" s="361"/>
      <c r="AC122" s="361"/>
      <c r="AD122" s="71"/>
    </row>
    <row r="123" spans="1:30" ht="17.100000000000001" customHeight="1" x14ac:dyDescent="0.15">
      <c r="B123" s="71"/>
      <c r="C123" s="71"/>
      <c r="D123" s="71"/>
      <c r="E123" s="71"/>
      <c r="F123" s="361"/>
      <c r="G123" s="361"/>
      <c r="H123" s="361"/>
      <c r="I123" s="361"/>
      <c r="J123" s="361"/>
      <c r="K123" s="361"/>
      <c r="L123" s="361"/>
      <c r="M123" s="361"/>
      <c r="N123" s="361"/>
      <c r="O123" s="361"/>
      <c r="P123" s="361"/>
      <c r="Q123" s="361"/>
      <c r="R123" s="363" t="s">
        <v>165</v>
      </c>
      <c r="S123" s="363"/>
      <c r="T123" s="363"/>
      <c r="U123" s="363"/>
      <c r="V123" s="363"/>
      <c r="W123" s="220"/>
      <c r="X123" s="361"/>
      <c r="Y123" s="361"/>
      <c r="Z123" s="361"/>
      <c r="AA123" s="361"/>
      <c r="AB123" s="361"/>
      <c r="AC123" s="361"/>
      <c r="AD123" s="71"/>
    </row>
    <row r="124" spans="1:30" s="160" customFormat="1" ht="4.5" customHeight="1" x14ac:dyDescent="0.15">
      <c r="B124" s="116"/>
      <c r="C124" s="116"/>
      <c r="D124" s="116"/>
      <c r="E124" s="116"/>
      <c r="F124" s="360"/>
      <c r="G124" s="360"/>
      <c r="H124" s="360"/>
      <c r="I124" s="360"/>
      <c r="J124" s="360"/>
      <c r="K124" s="360"/>
      <c r="L124" s="360"/>
      <c r="M124" s="360"/>
      <c r="N124" s="360"/>
      <c r="O124" s="360"/>
      <c r="P124" s="360"/>
      <c r="Q124" s="360"/>
      <c r="R124" s="364"/>
      <c r="S124" s="364"/>
      <c r="T124" s="364"/>
      <c r="U124" s="364"/>
      <c r="V124" s="364"/>
      <c r="W124" s="169"/>
      <c r="X124" s="360"/>
      <c r="Y124" s="360"/>
      <c r="Z124" s="360"/>
      <c r="AA124" s="360"/>
      <c r="AB124" s="360"/>
      <c r="AC124" s="360"/>
    </row>
    <row r="125" spans="1:30" ht="17.100000000000001" customHeight="1" x14ac:dyDescent="0.15">
      <c r="B125" s="116"/>
      <c r="C125" s="116"/>
      <c r="D125" s="116"/>
      <c r="E125" s="116"/>
      <c r="F125" s="360"/>
      <c r="G125" s="360"/>
      <c r="H125" s="360"/>
      <c r="I125" s="360"/>
      <c r="J125" s="360"/>
      <c r="K125" s="360"/>
      <c r="L125" s="360"/>
      <c r="M125" s="360" t="s">
        <v>166</v>
      </c>
      <c r="N125" s="360"/>
      <c r="O125" s="360"/>
      <c r="P125" s="360"/>
      <c r="Q125" s="1173"/>
      <c r="R125" s="1174"/>
      <c r="S125" s="240" t="s">
        <v>160</v>
      </c>
      <c r="T125" s="360"/>
      <c r="U125" s="360"/>
      <c r="V125" s="360"/>
      <c r="W125" s="360"/>
      <c r="X125" s="360"/>
      <c r="Y125" s="360"/>
      <c r="Z125" s="360"/>
      <c r="AA125" s="360"/>
      <c r="AB125" s="360"/>
      <c r="AC125" s="360"/>
    </row>
    <row r="126" spans="1:30" ht="17.100000000000001" customHeight="1" x14ac:dyDescent="0.15">
      <c r="B126" s="116"/>
      <c r="C126" s="116"/>
      <c r="D126" s="116"/>
      <c r="E126" s="116"/>
      <c r="F126" s="360"/>
      <c r="G126" s="360"/>
      <c r="H126" s="360"/>
      <c r="I126" s="360"/>
      <c r="J126" s="360"/>
      <c r="K126" s="360"/>
      <c r="L126" s="360"/>
      <c r="M126" s="360"/>
      <c r="N126" s="457" t="s">
        <v>167</v>
      </c>
      <c r="O126" s="457"/>
      <c r="P126" s="457"/>
      <c r="Q126" s="457"/>
      <c r="R126" s="457"/>
      <c r="S126" s="457"/>
      <c r="T126" s="457"/>
      <c r="U126" s="457"/>
      <c r="V126" s="457"/>
      <c r="W126" s="457"/>
      <c r="X126" s="457"/>
      <c r="Y126" s="457"/>
      <c r="Z126" s="457"/>
      <c r="AA126" s="1173"/>
      <c r="AB126" s="1174"/>
      <c r="AC126" s="240" t="s">
        <v>160</v>
      </c>
    </row>
    <row r="127" spans="1:30" s="158" customFormat="1" ht="12.75" customHeight="1" x14ac:dyDescent="0.15">
      <c r="A127" s="167">
        <v>9</v>
      </c>
      <c r="B127" s="288" t="s">
        <v>308</v>
      </c>
      <c r="C127" s="289"/>
      <c r="D127" s="289"/>
      <c r="E127" s="289"/>
      <c r="F127" s="289"/>
      <c r="G127" s="289"/>
      <c r="H127" s="289"/>
      <c r="I127" s="289"/>
      <c r="J127" s="289"/>
      <c r="K127" s="289"/>
      <c r="L127" s="289"/>
      <c r="M127" s="289"/>
      <c r="N127" s="289"/>
      <c r="O127" s="289"/>
      <c r="P127" s="289"/>
      <c r="Q127" s="289"/>
      <c r="R127" s="289"/>
      <c r="S127" s="289"/>
      <c r="T127" s="289"/>
      <c r="U127" s="289"/>
      <c r="V127" s="289"/>
      <c r="W127" s="289"/>
      <c r="X127" s="1185"/>
      <c r="Y127" s="1185"/>
      <c r="Z127" s="1185"/>
      <c r="AA127" s="1185"/>
      <c r="AB127" s="1185"/>
      <c r="AC127" s="1185"/>
      <c r="AD127" s="288"/>
    </row>
    <row r="128" spans="1:30" s="171" customFormat="1" ht="17.25" customHeight="1" x14ac:dyDescent="0.15">
      <c r="A128" s="168"/>
      <c r="B128" s="287" t="s">
        <v>408</v>
      </c>
      <c r="C128" s="71"/>
      <c r="D128" s="288"/>
      <c r="E128" s="220"/>
      <c r="F128" s="71"/>
      <c r="G128" s="71"/>
      <c r="H128" s="71"/>
      <c r="I128" s="71"/>
      <c r="J128" s="71"/>
      <c r="K128" s="71"/>
      <c r="L128" s="71"/>
      <c r="M128" s="71"/>
      <c r="N128" s="71"/>
      <c r="O128" s="71"/>
      <c r="P128" s="71"/>
      <c r="Q128" s="71"/>
      <c r="R128" s="71"/>
      <c r="S128" s="71"/>
      <c r="T128" s="71"/>
      <c r="U128" s="290"/>
      <c r="V128" s="290"/>
      <c r="W128" s="290"/>
      <c r="X128" s="289"/>
      <c r="Y128" s="289"/>
      <c r="Z128" s="289"/>
      <c r="AA128" s="289"/>
      <c r="AB128" s="289"/>
      <c r="AC128" s="288"/>
    </row>
    <row r="129" spans="1:38" s="171" customFormat="1" ht="17.25" customHeight="1" x14ac:dyDescent="0.15">
      <c r="A129" s="168"/>
      <c r="B129" s="288"/>
      <c r="C129" s="288" t="s">
        <v>492</v>
      </c>
      <c r="D129" s="288"/>
      <c r="E129" s="220"/>
      <c r="F129" s="288"/>
      <c r="G129" s="288"/>
      <c r="H129" s="288"/>
      <c r="I129" s="288"/>
      <c r="J129" s="288"/>
      <c r="K129" s="288"/>
      <c r="L129" s="288"/>
      <c r="M129" s="288"/>
      <c r="N129" s="288"/>
      <c r="O129" s="288"/>
      <c r="P129" s="288"/>
      <c r="Q129" s="288"/>
      <c r="R129" s="288" t="s">
        <v>409</v>
      </c>
      <c r="S129" s="288"/>
      <c r="T129" s="288"/>
      <c r="U129" s="288"/>
      <c r="V129" s="288"/>
      <c r="W129" s="288"/>
      <c r="X129" s="289"/>
      <c r="Y129" s="289"/>
      <c r="Z129" s="289"/>
      <c r="AA129" s="289"/>
      <c r="AB129" s="289"/>
      <c r="AC129" s="288"/>
    </row>
    <row r="130" spans="1:38" s="171" customFormat="1" ht="10.5" customHeight="1" x14ac:dyDescent="0.15">
      <c r="A130" s="168"/>
      <c r="B130" s="289"/>
      <c r="C130" s="289"/>
      <c r="D130" s="289"/>
      <c r="E130" s="289"/>
      <c r="F130" s="289"/>
      <c r="G130" s="289"/>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8"/>
    </row>
    <row r="131" spans="1:38" s="158" customFormat="1" ht="17.25" customHeight="1" x14ac:dyDescent="0.15">
      <c r="A131" s="168"/>
      <c r="B131" s="723" t="s">
        <v>415</v>
      </c>
      <c r="C131" s="725"/>
      <c r="D131" s="725"/>
      <c r="E131" s="725"/>
      <c r="F131" s="725"/>
      <c r="G131" s="725"/>
      <c r="H131" s="725"/>
      <c r="I131" s="725"/>
      <c r="J131" s="725"/>
      <c r="K131" s="725"/>
      <c r="L131" s="725"/>
      <c r="M131" s="725"/>
      <c r="N131" s="725"/>
      <c r="O131" s="725"/>
      <c r="P131" s="725"/>
      <c r="Q131" s="725"/>
      <c r="R131" s="725"/>
      <c r="S131" s="725"/>
      <c r="T131" s="725"/>
      <c r="U131" s="725"/>
      <c r="V131" s="725"/>
      <c r="W131" s="725"/>
      <c r="X131" s="725"/>
      <c r="Y131" s="725"/>
      <c r="Z131" s="725"/>
      <c r="AA131" s="725"/>
      <c r="AB131" s="725"/>
      <c r="AC131" s="725"/>
    </row>
    <row r="132" spans="1:38" s="158" customFormat="1" ht="17.25" customHeight="1" x14ac:dyDescent="0.15">
      <c r="A132" s="168"/>
      <c r="B132" s="220"/>
      <c r="C132" s="713"/>
      <c r="D132" s="690"/>
      <c r="E132" s="690"/>
      <c r="F132" s="690"/>
      <c r="G132" s="690"/>
      <c r="H132" s="691"/>
      <c r="I132" s="221" t="s">
        <v>243</v>
      </c>
      <c r="J132" s="288"/>
      <c r="K132" s="288"/>
      <c r="L132" s="288"/>
      <c r="M132" s="288"/>
      <c r="N132" s="288"/>
      <c r="O132" s="288"/>
      <c r="P132" s="222"/>
      <c r="Q132" s="220"/>
      <c r="R132" s="220"/>
      <c r="S132" s="220"/>
      <c r="T132" s="220"/>
      <c r="U132" s="220"/>
      <c r="V132" s="220"/>
      <c r="W132" s="220"/>
      <c r="X132" s="220"/>
      <c r="Y132" s="220"/>
      <c r="Z132" s="220"/>
      <c r="AA132" s="220"/>
      <c r="AB132" s="220"/>
      <c r="AC132" s="220"/>
    </row>
    <row r="133" spans="1:38" s="158" customFormat="1" ht="9" customHeight="1" x14ac:dyDescent="0.15">
      <c r="A133" s="168"/>
      <c r="B133" s="220"/>
      <c r="C133" s="221"/>
      <c r="D133" s="221"/>
      <c r="E133" s="221"/>
      <c r="F133" s="221"/>
      <c r="G133" s="221"/>
      <c r="H133" s="221"/>
      <c r="I133" s="221"/>
      <c r="J133" s="288"/>
      <c r="K133" s="288"/>
      <c r="L133" s="288"/>
      <c r="M133" s="288"/>
      <c r="N133" s="288"/>
      <c r="O133" s="220"/>
      <c r="P133" s="222"/>
      <c r="Q133" s="288"/>
      <c r="R133" s="220"/>
      <c r="S133" s="220"/>
      <c r="T133" s="220"/>
      <c r="U133" s="220"/>
      <c r="V133" s="220"/>
      <c r="W133" s="220"/>
      <c r="X133" s="220"/>
      <c r="Y133" s="220"/>
      <c r="Z133" s="220"/>
      <c r="AA133" s="220"/>
      <c r="AB133" s="220"/>
      <c r="AC133" s="220"/>
    </row>
    <row r="134" spans="1:38" s="262" customFormat="1" ht="17.25" customHeight="1" thickBot="1" x14ac:dyDescent="0.2">
      <c r="A134" s="168"/>
      <c r="B134" s="230" t="s">
        <v>493</v>
      </c>
      <c r="C134" s="230"/>
      <c r="D134" s="230"/>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0"/>
      <c r="AC134" s="230"/>
    </row>
    <row r="135" spans="1:38" s="262" customFormat="1" ht="17.25" customHeight="1" x14ac:dyDescent="0.15">
      <c r="A135" s="168"/>
      <c r="B135" s="301"/>
      <c r="C135" s="374" t="s">
        <v>486</v>
      </c>
      <c r="D135" s="375"/>
      <c r="E135" s="375"/>
      <c r="F135" s="376"/>
      <c r="G135" s="1177" t="s">
        <v>510</v>
      </c>
      <c r="H135" s="371"/>
      <c r="I135" s="371"/>
      <c r="J135" s="372"/>
      <c r="K135" s="371" t="s">
        <v>512</v>
      </c>
      <c r="L135" s="371"/>
      <c r="M135" s="371"/>
      <c r="N135" s="372"/>
      <c r="O135" s="373" t="s">
        <v>513</v>
      </c>
      <c r="P135" s="371"/>
      <c r="Q135" s="371"/>
      <c r="R135" s="372"/>
      <c r="S135" s="373" t="s">
        <v>514</v>
      </c>
      <c r="T135" s="371"/>
      <c r="U135" s="371"/>
      <c r="V135" s="372"/>
      <c r="W135" s="373" t="s">
        <v>19</v>
      </c>
      <c r="X135" s="371"/>
      <c r="Y135" s="371"/>
      <c r="Z135" s="726"/>
      <c r="AA135" s="722" t="s">
        <v>91</v>
      </c>
      <c r="AB135" s="371"/>
      <c r="AC135" s="372"/>
      <c r="AD135" s="254"/>
      <c r="AE135" s="254"/>
      <c r="AF135" s="254"/>
      <c r="AG135" s="254"/>
      <c r="AH135" s="254"/>
      <c r="AI135" s="254"/>
      <c r="AJ135" s="254"/>
      <c r="AK135" s="254"/>
      <c r="AL135" s="254"/>
    </row>
    <row r="136" spans="1:38" s="262" customFormat="1" ht="17.25" customHeight="1" thickBot="1" x14ac:dyDescent="0.2">
      <c r="A136" s="168"/>
      <c r="B136" s="301"/>
      <c r="C136" s="1175"/>
      <c r="D136" s="1176"/>
      <c r="E136" s="1176"/>
      <c r="F136" s="294" t="s">
        <v>160</v>
      </c>
      <c r="G136" s="1066"/>
      <c r="H136" s="703"/>
      <c r="I136" s="703"/>
      <c r="J136" s="357" t="s">
        <v>511</v>
      </c>
      <c r="K136" s="703"/>
      <c r="L136" s="703"/>
      <c r="M136" s="703"/>
      <c r="N136" s="295" t="s">
        <v>160</v>
      </c>
      <c r="O136" s="704"/>
      <c r="P136" s="705"/>
      <c r="Q136" s="705"/>
      <c r="R136" s="357" t="s">
        <v>511</v>
      </c>
      <c r="S136" s="704"/>
      <c r="T136" s="705"/>
      <c r="U136" s="705"/>
      <c r="V136" s="356" t="s">
        <v>511</v>
      </c>
      <c r="W136" s="702"/>
      <c r="X136" s="703"/>
      <c r="Y136" s="703"/>
      <c r="Z136" s="295" t="s">
        <v>160</v>
      </c>
      <c r="AA136" s="296">
        <f>C136+G136+W136</f>
        <v>0</v>
      </c>
      <c r="AB136" s="297"/>
      <c r="AC136" s="295" t="s">
        <v>160</v>
      </c>
      <c r="AD136" s="302"/>
      <c r="AE136" s="302"/>
      <c r="AF136" s="302"/>
      <c r="AG136" s="228"/>
      <c r="AH136" s="254"/>
      <c r="AI136" s="254"/>
      <c r="AJ136" s="254"/>
      <c r="AK136" s="254"/>
      <c r="AL136" s="254"/>
    </row>
    <row r="137" spans="1:38" s="262" customFormat="1" ht="17.25" customHeight="1" x14ac:dyDescent="0.15">
      <c r="A137" s="168"/>
      <c r="B137" s="301"/>
      <c r="C137" s="298" t="s">
        <v>488</v>
      </c>
      <c r="D137" s="298"/>
      <c r="E137" s="298"/>
      <c r="F137" s="298"/>
      <c r="G137" s="298"/>
      <c r="H137" s="298"/>
      <c r="I137" s="298"/>
      <c r="J137" s="298"/>
      <c r="K137" s="298"/>
      <c r="L137" s="298"/>
      <c r="M137" s="298"/>
      <c r="N137" s="298"/>
      <c r="O137" s="298"/>
      <c r="P137" s="298"/>
      <c r="Q137" s="298"/>
      <c r="R137" s="298"/>
      <c r="S137" s="226"/>
      <c r="T137" s="226"/>
      <c r="U137" s="226"/>
      <c r="V137" s="300"/>
      <c r="W137" s="300"/>
      <c r="X137" s="300"/>
      <c r="Y137" s="300"/>
      <c r="Z137" s="300"/>
      <c r="AA137" s="300"/>
      <c r="AB137" s="300"/>
      <c r="AC137" s="300"/>
      <c r="AD137" s="300"/>
    </row>
    <row r="138" spans="1:38" s="262" customFormat="1" ht="12" customHeight="1" x14ac:dyDescent="0.15">
      <c r="A138" s="168"/>
      <c r="B138" s="301"/>
      <c r="C138" s="254"/>
      <c r="D138" s="226"/>
      <c r="E138" s="254"/>
      <c r="F138" s="254"/>
      <c r="G138" s="254"/>
      <c r="H138" s="254"/>
      <c r="I138" s="254"/>
      <c r="J138" s="254"/>
      <c r="K138" s="254"/>
      <c r="L138" s="254"/>
      <c r="M138" s="254"/>
      <c r="N138" s="254"/>
      <c r="O138" s="254"/>
      <c r="P138" s="254"/>
      <c r="Q138" s="254"/>
      <c r="R138" s="254"/>
      <c r="S138" s="254"/>
      <c r="T138" s="254"/>
      <c r="U138" s="254"/>
      <c r="V138" s="254"/>
      <c r="W138" s="254"/>
      <c r="X138" s="254"/>
      <c r="Y138" s="254"/>
      <c r="Z138" s="254"/>
      <c r="AA138" s="254"/>
      <c r="AB138" s="254"/>
      <c r="AC138" s="254"/>
      <c r="AD138" s="254"/>
    </row>
    <row r="139" spans="1:38" s="262" customFormat="1" ht="17.25" customHeight="1" x14ac:dyDescent="0.15">
      <c r="A139" s="168"/>
      <c r="B139" s="301"/>
      <c r="C139" s="230" t="s">
        <v>494</v>
      </c>
      <c r="D139" s="230"/>
      <c r="E139" s="230"/>
      <c r="F139" s="230"/>
      <c r="G139" s="230"/>
      <c r="H139" s="230"/>
      <c r="I139" s="230"/>
      <c r="J139" s="230"/>
      <c r="K139" s="230"/>
      <c r="L139" s="230"/>
      <c r="M139" s="230"/>
      <c r="N139" s="230"/>
      <c r="O139" s="230"/>
      <c r="P139" s="230"/>
      <c r="Q139" s="230"/>
      <c r="R139" s="230"/>
      <c r="S139" s="230"/>
      <c r="T139" s="230"/>
      <c r="U139" s="230"/>
      <c r="V139" s="230"/>
      <c r="W139" s="230"/>
      <c r="X139" s="230"/>
      <c r="Y139" s="230"/>
      <c r="Z139" s="230"/>
      <c r="AA139" s="230"/>
      <c r="AB139" s="230"/>
      <c r="AC139" s="230"/>
      <c r="AD139" s="230"/>
    </row>
    <row r="140" spans="1:38" s="262" customFormat="1" ht="17.25" customHeight="1" x14ac:dyDescent="0.15">
      <c r="A140" s="168"/>
      <c r="B140" s="301"/>
      <c r="C140" s="721" t="s">
        <v>487</v>
      </c>
      <c r="D140" s="721"/>
      <c r="E140" s="721"/>
      <c r="F140" s="721"/>
      <c r="G140" s="721"/>
      <c r="H140" s="721"/>
      <c r="I140" s="721"/>
      <c r="J140" s="721"/>
      <c r="K140" s="721"/>
      <c r="L140" s="721"/>
      <c r="M140" s="721"/>
      <c r="N140" s="721"/>
      <c r="O140" s="721"/>
      <c r="P140" s="721"/>
      <c r="Q140" s="721"/>
      <c r="R140" s="721"/>
      <c r="S140" s="721"/>
      <c r="T140" s="721"/>
      <c r="U140" s="721"/>
      <c r="V140" s="721"/>
      <c r="W140" s="721"/>
      <c r="X140" s="721"/>
      <c r="Y140" s="721"/>
      <c r="Z140" s="721"/>
      <c r="AA140" s="302"/>
      <c r="AB140" s="302"/>
      <c r="AC140" s="227"/>
      <c r="AD140" s="226"/>
    </row>
    <row r="141" spans="1:38" s="262" customFormat="1" ht="17.25" customHeight="1" x14ac:dyDescent="0.15">
      <c r="A141" s="168"/>
      <c r="B141" s="301"/>
      <c r="C141" s="373" t="s">
        <v>300</v>
      </c>
      <c r="D141" s="371"/>
      <c r="E141" s="371"/>
      <c r="F141" s="372"/>
      <c r="G141" s="373" t="s">
        <v>416</v>
      </c>
      <c r="H141" s="371"/>
      <c r="I141" s="371"/>
      <c r="J141" s="372"/>
      <c r="K141" s="373" t="s">
        <v>19</v>
      </c>
      <c r="L141" s="371"/>
      <c r="M141" s="371"/>
      <c r="N141" s="372"/>
      <c r="O141" s="254"/>
      <c r="P141" s="299"/>
      <c r="Q141" s="299"/>
      <c r="R141" s="299"/>
      <c r="S141" s="299"/>
      <c r="T141" s="299"/>
      <c r="U141" s="299"/>
      <c r="V141" s="299"/>
      <c r="W141" s="293"/>
      <c r="X141" s="253"/>
      <c r="Y141" s="288"/>
      <c r="Z141" s="288"/>
      <c r="AA141" s="302"/>
      <c r="AB141" s="302"/>
      <c r="AC141" s="227"/>
      <c r="AD141" s="226"/>
    </row>
    <row r="142" spans="1:38" s="262" customFormat="1" ht="17.25" customHeight="1" x14ac:dyDescent="0.15">
      <c r="A142" s="168"/>
      <c r="B142" s="301"/>
      <c r="C142" s="702"/>
      <c r="D142" s="703"/>
      <c r="E142" s="703"/>
      <c r="F142" s="295" t="s">
        <v>160</v>
      </c>
      <c r="G142" s="702"/>
      <c r="H142" s="703"/>
      <c r="I142" s="703"/>
      <c r="J142" s="295" t="s">
        <v>160</v>
      </c>
      <c r="K142" s="702"/>
      <c r="L142" s="703"/>
      <c r="M142" s="703"/>
      <c r="N142" s="295" t="s">
        <v>160</v>
      </c>
      <c r="O142" s="254"/>
      <c r="P142" s="300"/>
      <c r="Q142" s="300"/>
      <c r="R142" s="300"/>
      <c r="S142" s="300"/>
      <c r="T142" s="300"/>
      <c r="U142" s="300"/>
      <c r="V142" s="300"/>
      <c r="W142" s="300"/>
      <c r="X142" s="300"/>
      <c r="Y142" s="288"/>
      <c r="Z142" s="288"/>
      <c r="AA142" s="302"/>
      <c r="AB142" s="302"/>
      <c r="AC142" s="227"/>
      <c r="AD142" s="226"/>
    </row>
    <row r="143" spans="1:38" s="262" customFormat="1" ht="17.25" customHeight="1" x14ac:dyDescent="0.15">
      <c r="A143" s="168"/>
      <c r="B143" s="301"/>
      <c r="C143" s="298" t="s">
        <v>488</v>
      </c>
      <c r="D143" s="298"/>
      <c r="E143" s="298"/>
      <c r="F143" s="298"/>
      <c r="G143" s="298"/>
      <c r="H143" s="298"/>
      <c r="I143" s="298"/>
      <c r="J143" s="298"/>
      <c r="K143" s="298"/>
      <c r="L143" s="298"/>
      <c r="M143" s="298"/>
      <c r="N143" s="298"/>
      <c r="O143" s="298"/>
      <c r="P143" s="298"/>
      <c r="Q143" s="298"/>
      <c r="R143" s="298"/>
      <c r="S143" s="226"/>
      <c r="T143" s="226"/>
      <c r="U143" s="226"/>
      <c r="V143" s="226"/>
      <c r="W143" s="226"/>
      <c r="X143" s="226"/>
      <c r="Y143" s="226"/>
      <c r="Z143" s="226"/>
      <c r="AA143" s="300"/>
      <c r="AB143" s="300"/>
      <c r="AC143" s="300"/>
      <c r="AD143" s="300"/>
    </row>
    <row r="144" spans="1:38" s="158" customFormat="1" ht="10.5" customHeight="1" x14ac:dyDescent="0.15">
      <c r="A144" s="168"/>
      <c r="B144" s="286"/>
      <c r="C144" s="172"/>
      <c r="D144" s="172"/>
      <c r="E144" s="172"/>
      <c r="F144" s="172"/>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row>
    <row r="145" spans="1:30" s="158" customFormat="1" ht="12.75" customHeight="1" x14ac:dyDescent="0.15">
      <c r="A145" s="167">
        <v>10</v>
      </c>
      <c r="B145" s="194" t="s">
        <v>311</v>
      </c>
      <c r="C145" s="194"/>
      <c r="D145" s="194"/>
      <c r="E145" s="194"/>
      <c r="F145" s="194"/>
      <c r="G145" s="194"/>
      <c r="H145" s="194"/>
      <c r="I145" s="194"/>
      <c r="J145" s="194"/>
      <c r="K145" s="194"/>
      <c r="L145" s="194"/>
      <c r="M145" s="194"/>
      <c r="N145" s="194"/>
      <c r="O145" s="194"/>
      <c r="P145" s="194"/>
      <c r="Q145" s="194"/>
      <c r="R145" s="194"/>
      <c r="S145" s="194"/>
      <c r="T145" s="194"/>
      <c r="U145" s="194"/>
      <c r="V145" s="714"/>
      <c r="W145" s="714"/>
      <c r="X145" s="714"/>
      <c r="Y145" s="714"/>
      <c r="Z145" s="714"/>
      <c r="AA145" s="714"/>
      <c r="AB145" s="714"/>
      <c r="AC145" s="714"/>
      <c r="AD145" s="714"/>
    </row>
    <row r="146" spans="1:30" s="158" customFormat="1" ht="14.25" customHeight="1" x14ac:dyDescent="0.15">
      <c r="A146" s="168">
        <v>10</v>
      </c>
      <c r="B146" s="229"/>
      <c r="C146" s="723" t="s">
        <v>378</v>
      </c>
      <c r="D146" s="725"/>
      <c r="E146" s="725"/>
      <c r="F146" s="725"/>
      <c r="G146" s="725"/>
      <c r="H146" s="725"/>
      <c r="I146" s="725"/>
      <c r="J146" s="725"/>
      <c r="K146" s="725"/>
      <c r="L146" s="725"/>
      <c r="M146" s="725"/>
      <c r="N146" s="725"/>
      <c r="O146" s="725"/>
      <c r="P146" s="725"/>
      <c r="Q146" s="725"/>
      <c r="R146" s="725"/>
      <c r="S146" s="725"/>
      <c r="T146" s="725"/>
      <c r="U146" s="725"/>
      <c r="V146" s="725"/>
      <c r="W146" s="725"/>
      <c r="X146" s="725"/>
      <c r="Y146" s="725"/>
      <c r="Z146" s="725"/>
      <c r="AA146" s="725"/>
      <c r="AB146" s="725"/>
      <c r="AC146" s="725"/>
      <c r="AD146" s="725"/>
    </row>
    <row r="147" spans="1:30" s="158" customFormat="1" ht="5.25" customHeight="1" x14ac:dyDescent="0.15">
      <c r="A147" s="168"/>
      <c r="B147" s="229"/>
      <c r="C147" s="229"/>
      <c r="D147" s="229"/>
      <c r="E147" s="229"/>
      <c r="F147" s="229"/>
      <c r="G147" s="229"/>
      <c r="H147" s="229"/>
      <c r="I147" s="229"/>
      <c r="J147" s="229"/>
      <c r="K147" s="229"/>
      <c r="L147" s="229"/>
      <c r="M147" s="229"/>
      <c r="N147" s="229"/>
      <c r="O147" s="229"/>
      <c r="P147" s="229"/>
      <c r="Q147" s="229"/>
      <c r="R147" s="229"/>
      <c r="S147" s="229"/>
      <c r="T147" s="229"/>
      <c r="U147" s="229"/>
      <c r="V147" s="229"/>
      <c r="W147" s="229"/>
      <c r="X147" s="229"/>
      <c r="Y147" s="229"/>
      <c r="Z147" s="229"/>
      <c r="AA147" s="229"/>
      <c r="AB147" s="229"/>
      <c r="AC147" s="229"/>
      <c r="AD147" s="229"/>
    </row>
    <row r="148" spans="1:30" s="158" customFormat="1" ht="17.25" customHeight="1" x14ac:dyDescent="0.15">
      <c r="A148" s="168"/>
      <c r="B148" s="229"/>
      <c r="C148" s="220"/>
      <c r="D148" s="1178"/>
      <c r="E148" s="1179"/>
      <c r="F148" s="1179"/>
      <c r="G148" s="1179"/>
      <c r="H148" s="1179"/>
      <c r="I148" s="1180"/>
      <c r="J148" s="221" t="s">
        <v>243</v>
      </c>
      <c r="K148" s="194"/>
      <c r="L148" s="194"/>
      <c r="M148" s="194"/>
      <c r="N148" s="194"/>
      <c r="O148" s="194"/>
      <c r="P148" s="194"/>
      <c r="Q148" s="222"/>
      <c r="R148" s="220"/>
      <c r="S148" s="220"/>
      <c r="T148" s="220"/>
      <c r="U148" s="220"/>
      <c r="V148" s="220"/>
      <c r="W148" s="220"/>
      <c r="X148" s="220"/>
      <c r="Y148" s="220"/>
      <c r="Z148" s="220"/>
      <c r="AA148" s="220"/>
      <c r="AB148" s="220"/>
      <c r="AC148" s="220"/>
      <c r="AD148" s="220"/>
    </row>
    <row r="149" spans="1:30" s="158" customFormat="1" ht="5.25" customHeight="1" x14ac:dyDescent="0.15">
      <c r="A149" s="168"/>
      <c r="B149" s="229"/>
      <c r="C149" s="220"/>
      <c r="D149" s="221"/>
      <c r="E149" s="221"/>
      <c r="F149" s="221"/>
      <c r="G149" s="221"/>
      <c r="H149" s="221"/>
      <c r="I149" s="221"/>
      <c r="J149" s="221"/>
      <c r="K149" s="194"/>
      <c r="L149" s="194"/>
      <c r="M149" s="194"/>
      <c r="N149" s="194"/>
      <c r="O149" s="194"/>
      <c r="P149" s="220"/>
      <c r="Q149" s="222"/>
      <c r="R149" s="194"/>
      <c r="S149" s="220"/>
      <c r="T149" s="220"/>
      <c r="U149" s="220"/>
      <c r="V149" s="220"/>
      <c r="W149" s="220"/>
      <c r="X149" s="220"/>
      <c r="Y149" s="220"/>
      <c r="Z149" s="220"/>
      <c r="AA149" s="220"/>
      <c r="AB149" s="220"/>
      <c r="AC149" s="220"/>
      <c r="AD149" s="220"/>
    </row>
    <row r="150" spans="1:30" s="158" customFormat="1" ht="14.25" customHeight="1" x14ac:dyDescent="0.15">
      <c r="A150" s="168"/>
      <c r="B150" s="229"/>
      <c r="C150" s="723" t="s">
        <v>381</v>
      </c>
      <c r="D150" s="723"/>
      <c r="E150" s="723"/>
      <c r="F150" s="723"/>
      <c r="G150" s="723"/>
      <c r="H150" s="723"/>
      <c r="I150" s="723"/>
      <c r="J150" s="723"/>
      <c r="K150" s="723"/>
      <c r="L150" s="723"/>
      <c r="M150" s="723"/>
      <c r="N150" s="723"/>
      <c r="O150" s="723"/>
      <c r="P150" s="723"/>
      <c r="Q150" s="723"/>
      <c r="R150" s="723"/>
      <c r="S150" s="723"/>
      <c r="T150" s="723"/>
      <c r="U150" s="723"/>
      <c r="V150" s="723"/>
      <c r="W150" s="723"/>
      <c r="X150" s="723"/>
      <c r="Y150" s="723"/>
      <c r="Z150" s="723"/>
      <c r="AA150" s="723"/>
      <c r="AB150" s="723"/>
      <c r="AC150" s="723"/>
      <c r="AD150" s="723"/>
    </row>
    <row r="151" spans="1:30" s="158" customFormat="1" ht="17.25" customHeight="1" x14ac:dyDescent="0.15">
      <c r="B151" s="194"/>
      <c r="C151" s="223"/>
      <c r="D151" s="724" t="s">
        <v>414</v>
      </c>
      <c r="E151" s="724"/>
      <c r="F151" s="724"/>
      <c r="G151" s="724"/>
      <c r="H151" s="724"/>
      <c r="I151" s="724"/>
      <c r="J151" s="724"/>
      <c r="K151" s="724"/>
      <c r="L151" s="724"/>
      <c r="M151" s="724"/>
      <c r="N151" s="724"/>
      <c r="O151" s="724"/>
      <c r="P151" s="724"/>
      <c r="Q151" s="724"/>
      <c r="R151" s="724"/>
      <c r="S151" s="724"/>
      <c r="T151" s="724"/>
      <c r="U151" s="724"/>
      <c r="V151" s="724"/>
      <c r="W151" s="724"/>
      <c r="X151" s="724"/>
      <c r="Y151" s="724"/>
      <c r="Z151" s="724"/>
      <c r="AA151" s="724"/>
      <c r="AB151" s="220" t="s">
        <v>379</v>
      </c>
      <c r="AC151" s="220"/>
      <c r="AD151" s="194"/>
    </row>
    <row r="152" spans="1:30" s="158" customFormat="1" ht="17.25" customHeight="1" x14ac:dyDescent="0.15">
      <c r="B152" s="194"/>
      <c r="C152" s="223"/>
      <c r="D152" s="223" t="s">
        <v>413</v>
      </c>
      <c r="E152" s="220"/>
      <c r="F152" s="220"/>
      <c r="G152" s="220"/>
      <c r="H152" s="220"/>
      <c r="I152" s="220"/>
      <c r="J152" s="220"/>
      <c r="K152" s="220"/>
      <c r="L152" s="220"/>
      <c r="M152" s="220"/>
      <c r="N152" s="220"/>
      <c r="O152" s="220"/>
      <c r="P152" s="220"/>
      <c r="Q152" s="220"/>
      <c r="R152" s="220"/>
      <c r="S152" s="220"/>
      <c r="T152" s="220"/>
      <c r="U152" s="220"/>
      <c r="V152" s="220"/>
      <c r="W152" s="220"/>
      <c r="X152" s="220"/>
      <c r="Y152" s="220"/>
      <c r="Z152" s="220"/>
      <c r="AA152" s="220"/>
      <c r="AB152" s="220"/>
      <c r="AC152" s="220"/>
      <c r="AD152" s="194"/>
    </row>
    <row r="153" spans="1:30" s="47" customFormat="1" ht="9" customHeight="1" x14ac:dyDescent="0.15">
      <c r="A153" s="53"/>
      <c r="B153" s="229"/>
      <c r="C153" s="229"/>
      <c r="D153" s="229"/>
      <c r="E153" s="229"/>
      <c r="F153" s="229"/>
      <c r="G153" s="229"/>
      <c r="H153" s="229"/>
      <c r="I153" s="229"/>
      <c r="J153" s="229"/>
      <c r="K153" s="229"/>
      <c r="L153" s="229"/>
      <c r="M153" s="229"/>
      <c r="N153" s="229"/>
      <c r="O153" s="229"/>
      <c r="P153" s="229"/>
      <c r="Q153" s="229"/>
      <c r="R153" s="229"/>
      <c r="S153" s="229"/>
      <c r="T153" s="229"/>
      <c r="U153" s="229"/>
      <c r="V153" s="229"/>
      <c r="W153" s="229"/>
      <c r="X153" s="229"/>
      <c r="Y153" s="229"/>
      <c r="Z153" s="229"/>
      <c r="AA153" s="229"/>
      <c r="AB153" s="229"/>
      <c r="AC153" s="229"/>
      <c r="AD153" s="71"/>
    </row>
    <row r="154" spans="1:30" s="47" customFormat="1" ht="12.75" customHeight="1" x14ac:dyDescent="0.15">
      <c r="A154" s="52">
        <v>11</v>
      </c>
      <c r="B154" s="725" t="s">
        <v>570</v>
      </c>
      <c r="C154" s="725"/>
      <c r="D154" s="725"/>
      <c r="E154" s="725"/>
      <c r="F154" s="725"/>
      <c r="G154" s="725"/>
      <c r="H154" s="725"/>
      <c r="I154" s="725"/>
      <c r="J154" s="725"/>
      <c r="K154" s="725"/>
      <c r="L154" s="725"/>
      <c r="M154" s="725"/>
      <c r="N154" s="725"/>
      <c r="O154" s="725"/>
      <c r="P154" s="725"/>
      <c r="Q154" s="725"/>
      <c r="R154" s="725"/>
      <c r="S154" s="725"/>
      <c r="T154" s="725"/>
      <c r="U154" s="725"/>
      <c r="V154" s="725"/>
      <c r="W154" s="725"/>
      <c r="X154" s="725"/>
      <c r="Y154" s="725"/>
      <c r="Z154" s="725"/>
      <c r="AA154" s="725"/>
      <c r="AB154" s="725"/>
      <c r="AC154" s="725"/>
    </row>
    <row r="155" spans="1:30" s="47" customFormat="1" ht="12" customHeight="1" x14ac:dyDescent="0.15">
      <c r="A155" s="1167"/>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1170"/>
    </row>
    <row r="156" spans="1:30" s="47" customFormat="1" ht="12" customHeight="1" x14ac:dyDescent="0.15">
      <c r="A156" s="1168"/>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1171"/>
    </row>
    <row r="157" spans="1:30" s="47" customFormat="1" ht="12" customHeight="1" x14ac:dyDescent="0.15">
      <c r="A157" s="1168"/>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1171"/>
    </row>
    <row r="158" spans="1:30" s="47" customFormat="1" ht="12" customHeight="1" x14ac:dyDescent="0.15">
      <c r="A158" s="1168"/>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1171"/>
    </row>
    <row r="159" spans="1:30" s="47" customFormat="1" ht="12" customHeight="1" x14ac:dyDescent="0.15">
      <c r="A159" s="1169"/>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c r="AB159" s="51"/>
      <c r="AC159" s="1172"/>
    </row>
    <row r="160" spans="1:30" ht="9" customHeight="1" x14ac:dyDescent="0.15"/>
    <row r="161" spans="1:30" s="47" customFormat="1" ht="12.75" customHeight="1" x14ac:dyDescent="0.15">
      <c r="A161" s="52">
        <v>12</v>
      </c>
      <c r="B161" s="814" t="s">
        <v>168</v>
      </c>
      <c r="C161" s="814"/>
      <c r="D161" s="814"/>
      <c r="E161" s="814"/>
      <c r="F161" s="814"/>
      <c r="G161" s="814"/>
      <c r="H161" s="814"/>
      <c r="I161" s="814"/>
      <c r="J161" s="814"/>
      <c r="K161" s="814"/>
      <c r="L161" s="814"/>
      <c r="M161" s="814"/>
      <c r="N161" s="814"/>
      <c r="O161" s="814"/>
      <c r="P161" s="814"/>
      <c r="Q161" s="814"/>
      <c r="R161" s="814"/>
      <c r="S161" s="814"/>
      <c r="T161" s="814"/>
      <c r="U161" s="814"/>
      <c r="V161" s="814"/>
      <c r="W161" s="814"/>
      <c r="X161" s="814"/>
      <c r="Y161" s="814"/>
      <c r="Z161" s="814"/>
      <c r="AA161" s="814"/>
      <c r="AB161" s="814"/>
      <c r="AC161" s="814"/>
    </row>
    <row r="162" spans="1:30" s="47" customFormat="1" ht="12" customHeight="1" x14ac:dyDescent="0.15">
      <c r="A162" s="1167"/>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1170"/>
    </row>
    <row r="163" spans="1:30" s="47" customFormat="1" ht="12" customHeight="1" x14ac:dyDescent="0.15">
      <c r="A163" s="1168"/>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1171"/>
    </row>
    <row r="164" spans="1:30" s="47" customFormat="1" ht="12" customHeight="1" x14ac:dyDescent="0.15">
      <c r="A164" s="1168"/>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1171"/>
    </row>
    <row r="165" spans="1:30" s="47" customFormat="1" ht="12" customHeight="1" x14ac:dyDescent="0.15">
      <c r="A165" s="1168"/>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1171"/>
    </row>
    <row r="166" spans="1:30" s="47" customFormat="1" ht="12" customHeight="1" x14ac:dyDescent="0.15">
      <c r="A166" s="1169"/>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1172"/>
    </row>
    <row r="167" spans="1:30" s="56" customFormat="1" ht="19.350000000000001" customHeight="1" x14ac:dyDescent="0.15">
      <c r="B167" s="406" t="s">
        <v>540</v>
      </c>
      <c r="C167" s="406"/>
      <c r="D167" s="406"/>
      <c r="E167" s="406"/>
      <c r="F167" s="406"/>
      <c r="G167" s="406"/>
      <c r="H167" s="406"/>
      <c r="I167" s="406"/>
      <c r="J167" s="406"/>
      <c r="K167" s="406"/>
      <c r="L167" s="406"/>
      <c r="M167" s="406"/>
      <c r="N167" s="406"/>
      <c r="O167" s="406"/>
      <c r="P167" s="406"/>
      <c r="Q167" s="406"/>
      <c r="R167" s="406"/>
      <c r="S167" s="406"/>
      <c r="T167" s="406"/>
      <c r="U167" s="406"/>
      <c r="V167" s="406"/>
      <c r="W167" s="406"/>
      <c r="X167" s="406"/>
      <c r="Y167" s="406"/>
      <c r="Z167" s="406"/>
      <c r="AA167" s="406"/>
      <c r="AB167" s="406"/>
    </row>
    <row r="168" spans="1:30" s="47" customFormat="1" ht="11.25" customHeight="1" x14ac:dyDescent="0.15">
      <c r="B168" s="735" t="s">
        <v>295</v>
      </c>
      <c r="C168" s="735"/>
      <c r="D168" s="735"/>
      <c r="E168" s="735"/>
      <c r="F168" s="735"/>
      <c r="G168" s="735"/>
      <c r="H168" s="735"/>
      <c r="I168" s="735"/>
      <c r="J168" s="735"/>
      <c r="K168" s="735"/>
      <c r="L168" s="735"/>
      <c r="M168" s="735"/>
      <c r="N168" s="735"/>
      <c r="O168" s="735"/>
      <c r="P168" s="735"/>
      <c r="Q168" s="735"/>
      <c r="R168" s="735"/>
      <c r="S168" s="735"/>
      <c r="T168" s="735"/>
      <c r="U168" s="735"/>
      <c r="V168" s="735"/>
      <c r="W168" s="735"/>
      <c r="X168" s="735"/>
      <c r="Y168" s="735"/>
      <c r="Z168" s="735"/>
      <c r="AA168" s="735"/>
      <c r="AB168" s="735"/>
      <c r="AC168" s="48"/>
      <c r="AD168" s="48"/>
    </row>
    <row r="169" spans="1:30" ht="11.25" customHeight="1" x14ac:dyDescent="0.15"/>
  </sheetData>
  <mergeCells count="308">
    <mergeCell ref="AC101:AD102"/>
    <mergeCell ref="B106:E106"/>
    <mergeCell ref="C103:D103"/>
    <mergeCell ref="B103:B104"/>
    <mergeCell ref="C104:D104"/>
    <mergeCell ref="B167:AB167"/>
    <mergeCell ref="F117:H117"/>
    <mergeCell ref="I117:J117"/>
    <mergeCell ref="O117:P117"/>
    <mergeCell ref="X127:AC127"/>
    <mergeCell ref="A111:V112"/>
    <mergeCell ref="X111:Z112"/>
    <mergeCell ref="AA111:AC112"/>
    <mergeCell ref="A114:B114"/>
    <mergeCell ref="C114:E114"/>
    <mergeCell ref="G114:H114"/>
    <mergeCell ref="I114:W114"/>
    <mergeCell ref="X114:Z114"/>
    <mergeCell ref="AA114:AC114"/>
    <mergeCell ref="E101:H101"/>
    <mergeCell ref="E102:F102"/>
    <mergeCell ref="G102:H102"/>
    <mergeCell ref="X119:Y119"/>
    <mergeCell ref="X120:Y120"/>
    <mergeCell ref="B168:AB168"/>
    <mergeCell ref="A155:A159"/>
    <mergeCell ref="AC155:AC159"/>
    <mergeCell ref="A162:A166"/>
    <mergeCell ref="AC162:AC166"/>
    <mergeCell ref="Q125:R125"/>
    <mergeCell ref="N126:Z126"/>
    <mergeCell ref="AA126:AB126"/>
    <mergeCell ref="B154:AC154"/>
    <mergeCell ref="B161:AC161"/>
    <mergeCell ref="D151:AA151"/>
    <mergeCell ref="C135:F135"/>
    <mergeCell ref="W135:Z135"/>
    <mergeCell ref="AA135:AC135"/>
    <mergeCell ref="C136:E136"/>
    <mergeCell ref="W136:Y136"/>
    <mergeCell ref="G135:J135"/>
    <mergeCell ref="K135:N135"/>
    <mergeCell ref="V145:AD145"/>
    <mergeCell ref="C146:AD146"/>
    <mergeCell ref="D148:I148"/>
    <mergeCell ref="C150:AD150"/>
    <mergeCell ref="C142:E142"/>
    <mergeCell ref="G142:I142"/>
    <mergeCell ref="AC103:AD103"/>
    <mergeCell ref="AC104:AD104"/>
    <mergeCell ref="E103:F103"/>
    <mergeCell ref="G103:H103"/>
    <mergeCell ref="U103:V103"/>
    <mergeCell ref="W103:X103"/>
    <mergeCell ref="E104:F104"/>
    <mergeCell ref="G104:H104"/>
    <mergeCell ref="I104:J104"/>
    <mergeCell ref="K104:L104"/>
    <mergeCell ref="S103:T103"/>
    <mergeCell ref="S102:T102"/>
    <mergeCell ref="Y101:AB101"/>
    <mergeCell ref="Y102:Z102"/>
    <mergeCell ref="AA102:AB102"/>
    <mergeCell ref="AA103:AB103"/>
    <mergeCell ref="AA104:AB104"/>
    <mergeCell ref="I101:L101"/>
    <mergeCell ref="Q102:R102"/>
    <mergeCell ref="M101:R101"/>
    <mergeCell ref="M104:N104"/>
    <mergeCell ref="O104:P104"/>
    <mergeCell ref="Q104:R104"/>
    <mergeCell ref="S104:T104"/>
    <mergeCell ref="U104:V104"/>
    <mergeCell ref="W104:X104"/>
    <mergeCell ref="M102:N102"/>
    <mergeCell ref="O102:P102"/>
    <mergeCell ref="Y103:Z103"/>
    <mergeCell ref="Y104:Z104"/>
    <mergeCell ref="I103:J103"/>
    <mergeCell ref="K103:L103"/>
    <mergeCell ref="M103:N103"/>
    <mergeCell ref="O103:P103"/>
    <mergeCell ref="Q103:R103"/>
    <mergeCell ref="U102:V102"/>
    <mergeCell ref="W102:X102"/>
    <mergeCell ref="S101:X101"/>
    <mergeCell ref="V95:Y95"/>
    <mergeCell ref="Q88:R88"/>
    <mergeCell ref="B97:E97"/>
    <mergeCell ref="B99:AC99"/>
    <mergeCell ref="N94:Q94"/>
    <mergeCell ref="R94:U94"/>
    <mergeCell ref="N95:Q95"/>
    <mergeCell ref="R95:U95"/>
    <mergeCell ref="B94:E94"/>
    <mergeCell ref="F94:I94"/>
    <mergeCell ref="J94:M94"/>
    <mergeCell ref="B95:E95"/>
    <mergeCell ref="F95:I95"/>
    <mergeCell ref="J95:M95"/>
    <mergeCell ref="V94:Y94"/>
    <mergeCell ref="B92:AC92"/>
    <mergeCell ref="O90:P90"/>
    <mergeCell ref="Q90:R90"/>
    <mergeCell ref="S90:T90"/>
    <mergeCell ref="S88:T88"/>
    <mergeCell ref="B101:D102"/>
    <mergeCell ref="I102:J102"/>
    <mergeCell ref="K102:L102"/>
    <mergeCell ref="U87:V87"/>
    <mergeCell ref="W87:X87"/>
    <mergeCell ref="O86:P86"/>
    <mergeCell ref="Q86:R86"/>
    <mergeCell ref="C90:D90"/>
    <mergeCell ref="E90:F90"/>
    <mergeCell ref="G90:H90"/>
    <mergeCell ref="I90:J90"/>
    <mergeCell ref="K90:L90"/>
    <mergeCell ref="M90:N90"/>
    <mergeCell ref="B88:D88"/>
    <mergeCell ref="E88:F88"/>
    <mergeCell ref="G88:H88"/>
    <mergeCell ref="I88:J88"/>
    <mergeCell ref="K88:L88"/>
    <mergeCell ref="M88:N88"/>
    <mergeCell ref="B89:B90"/>
    <mergeCell ref="C89:D89"/>
    <mergeCell ref="E89:F89"/>
    <mergeCell ref="G89:H89"/>
    <mergeCell ref="I89:J89"/>
    <mergeCell ref="K89:L89"/>
    <mergeCell ref="M89:N89"/>
    <mergeCell ref="C86:D86"/>
    <mergeCell ref="E86:F86"/>
    <mergeCell ref="G86:H86"/>
    <mergeCell ref="I86:J86"/>
    <mergeCell ref="K86:L86"/>
    <mergeCell ref="M86:N86"/>
    <mergeCell ref="S89:T89"/>
    <mergeCell ref="O88:P88"/>
    <mergeCell ref="O89:P89"/>
    <mergeCell ref="Q89:R89"/>
    <mergeCell ref="G87:H87"/>
    <mergeCell ref="I87:J87"/>
    <mergeCell ref="K87:L87"/>
    <mergeCell ref="M87:N87"/>
    <mergeCell ref="O87:P87"/>
    <mergeCell ref="Q87:R87"/>
    <mergeCell ref="S87:T87"/>
    <mergeCell ref="B86:B87"/>
    <mergeCell ref="B83:AC83"/>
    <mergeCell ref="E85:F85"/>
    <mergeCell ref="G85:H85"/>
    <mergeCell ref="I85:J85"/>
    <mergeCell ref="K85:L85"/>
    <mergeCell ref="M85:N85"/>
    <mergeCell ref="O85:P85"/>
    <mergeCell ref="Q85:R85"/>
    <mergeCell ref="S85:T85"/>
    <mergeCell ref="U85:V85"/>
    <mergeCell ref="W85:X85"/>
    <mergeCell ref="Y85:Z85"/>
    <mergeCell ref="AA85:AB85"/>
    <mergeCell ref="B85:D85"/>
    <mergeCell ref="S86:T86"/>
    <mergeCell ref="U86:V86"/>
    <mergeCell ref="W86:X86"/>
    <mergeCell ref="Y86:Z86"/>
    <mergeCell ref="AA86:AB86"/>
    <mergeCell ref="C87:D87"/>
    <mergeCell ref="E87:F87"/>
    <mergeCell ref="Y87:Z87"/>
    <mergeCell ref="AA87:AB87"/>
    <mergeCell ref="E81:H81"/>
    <mergeCell ref="I80:L80"/>
    <mergeCell ref="M80:P80"/>
    <mergeCell ref="Q80:T80"/>
    <mergeCell ref="I81:L81"/>
    <mergeCell ref="M81:P81"/>
    <mergeCell ref="Q81:T81"/>
    <mergeCell ref="B77:AB78"/>
    <mergeCell ref="E79:H79"/>
    <mergeCell ref="I79:L79"/>
    <mergeCell ref="M79:P79"/>
    <mergeCell ref="Q79:T79"/>
    <mergeCell ref="B80:B81"/>
    <mergeCell ref="C80:D80"/>
    <mergeCell ref="C81:D81"/>
    <mergeCell ref="N73:P73"/>
    <mergeCell ref="Q73:S73"/>
    <mergeCell ref="C74:M74"/>
    <mergeCell ref="N74:P74"/>
    <mergeCell ref="Q74:S74"/>
    <mergeCell ref="C75:M75"/>
    <mergeCell ref="N75:P75"/>
    <mergeCell ref="Q75:S75"/>
    <mergeCell ref="E80:H80"/>
    <mergeCell ref="C73:M73"/>
    <mergeCell ref="A12:AC12"/>
    <mergeCell ref="B13:AC13"/>
    <mergeCell ref="A14:AC14"/>
    <mergeCell ref="X68:AC68"/>
    <mergeCell ref="A64:V65"/>
    <mergeCell ref="X64:Z65"/>
    <mergeCell ref="AA64:AC65"/>
    <mergeCell ref="A67:B67"/>
    <mergeCell ref="C67:E67"/>
    <mergeCell ref="G67:H67"/>
    <mergeCell ref="I67:W67"/>
    <mergeCell ref="X67:Z67"/>
    <mergeCell ref="AA67:AC67"/>
    <mergeCell ref="C16:F16"/>
    <mergeCell ref="G16:N16"/>
    <mergeCell ref="R16:V16"/>
    <mergeCell ref="W16:AC16"/>
    <mergeCell ref="C17:F17"/>
    <mergeCell ref="G17:N17"/>
    <mergeCell ref="R17:V17"/>
    <mergeCell ref="W17:AC17"/>
    <mergeCell ref="C18:F18"/>
    <mergeCell ref="G18:N18"/>
    <mergeCell ref="R18:V18"/>
    <mergeCell ref="A9:D9"/>
    <mergeCell ref="E9:N9"/>
    <mergeCell ref="O9:Q9"/>
    <mergeCell ref="R9:AC9"/>
    <mergeCell ref="A10:D10"/>
    <mergeCell ref="E10:N10"/>
    <mergeCell ref="O10:Q10"/>
    <mergeCell ref="R10:AC10"/>
    <mergeCell ref="A11:AC11"/>
    <mergeCell ref="A7:B7"/>
    <mergeCell ref="A1:V2"/>
    <mergeCell ref="X1:Z2"/>
    <mergeCell ref="AA1:AC2"/>
    <mergeCell ref="A4:AC4"/>
    <mergeCell ref="A5:AC5"/>
    <mergeCell ref="C7:F7"/>
    <mergeCell ref="H7:I7"/>
    <mergeCell ref="J7:AC7"/>
    <mergeCell ref="B69:AC69"/>
    <mergeCell ref="C71:M71"/>
    <mergeCell ref="N71:P71"/>
    <mergeCell ref="Q71:S71"/>
    <mergeCell ref="C72:M72"/>
    <mergeCell ref="N72:P72"/>
    <mergeCell ref="Q72:S72"/>
    <mergeCell ref="B37:AC37"/>
    <mergeCell ref="B48:AC48"/>
    <mergeCell ref="R25:V25"/>
    <mergeCell ref="W25:AC25"/>
    <mergeCell ref="R26:V26"/>
    <mergeCell ref="W26:AC26"/>
    <mergeCell ref="W18:AC18"/>
    <mergeCell ref="C19:F19"/>
    <mergeCell ref="G19:N19"/>
    <mergeCell ref="R19:V19"/>
    <mergeCell ref="W19:AC19"/>
    <mergeCell ref="C20:F20"/>
    <mergeCell ref="G20:N20"/>
    <mergeCell ref="R20:V20"/>
    <mergeCell ref="W20:AC20"/>
    <mergeCell ref="C21:F21"/>
    <mergeCell ref="G21:N21"/>
    <mergeCell ref="R21:V21"/>
    <mergeCell ref="W21:AC21"/>
    <mergeCell ref="R22:V22"/>
    <mergeCell ref="W22:AC22"/>
    <mergeCell ref="R23:V23"/>
    <mergeCell ref="W23:AC23"/>
    <mergeCell ref="R24:V24"/>
    <mergeCell ref="W24:AC24"/>
    <mergeCell ref="R32:V32"/>
    <mergeCell ref="W32:AC32"/>
    <mergeCell ref="R33:V33"/>
    <mergeCell ref="W33:AC33"/>
    <mergeCell ref="R27:V27"/>
    <mergeCell ref="W27:AC27"/>
    <mergeCell ref="R28:V28"/>
    <mergeCell ref="W28:AC28"/>
    <mergeCell ref="R29:V29"/>
    <mergeCell ref="W29:AC29"/>
    <mergeCell ref="R30:V30"/>
    <mergeCell ref="W30:AC30"/>
    <mergeCell ref="R31:V31"/>
    <mergeCell ref="W31:AC31"/>
    <mergeCell ref="X115:AC115"/>
    <mergeCell ref="X122:Y122"/>
    <mergeCell ref="R122:W122"/>
    <mergeCell ref="K142:M142"/>
    <mergeCell ref="B131:AC131"/>
    <mergeCell ref="C132:H132"/>
    <mergeCell ref="O135:R135"/>
    <mergeCell ref="O136:Q136"/>
    <mergeCell ref="K136:M136"/>
    <mergeCell ref="G136:I136"/>
    <mergeCell ref="S135:V135"/>
    <mergeCell ref="S136:U136"/>
    <mergeCell ref="X121:Y121"/>
    <mergeCell ref="R119:W119"/>
    <mergeCell ref="R120:W120"/>
    <mergeCell ref="R121:W121"/>
    <mergeCell ref="C117:D117"/>
    <mergeCell ref="C118:D118"/>
    <mergeCell ref="C140:Z140"/>
    <mergeCell ref="C141:F141"/>
    <mergeCell ref="G141:J141"/>
    <mergeCell ref="K141:N141"/>
  </mergeCells>
  <phoneticPr fontId="1"/>
  <dataValidations disablePrompts="1" count="1">
    <dataValidation type="whole" allowBlank="1" showInputMessage="1" showErrorMessage="1" sqref="Q72:Q75 N72:N75">
      <formula1>0</formula1>
      <formula2>10000</formula2>
    </dataValidation>
  </dataValidations>
  <pageMargins left="0.39370078740157483" right="0.31496062992125984" top="0.74803149606299213" bottom="0.74803149606299213" header="0.31496062992125984" footer="0.31496062992125984"/>
  <pageSetup paperSize="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F64"/>
  <sheetViews>
    <sheetView showWhiteSpace="0" view="pageLayout" zoomScaleNormal="100" workbookViewId="0">
      <selection activeCell="A5" sqref="A5:B5"/>
    </sheetView>
  </sheetViews>
  <sheetFormatPr defaultColWidth="2.875" defaultRowHeight="12.95" customHeight="1" x14ac:dyDescent="0.15"/>
  <cols>
    <col min="1" max="16" width="3.25" style="160" customWidth="1"/>
    <col min="17" max="17" width="3.25" style="88" customWidth="1"/>
    <col min="18" max="29" width="3.25" style="160" customWidth="1"/>
    <col min="30" max="30" width="2.875" style="160"/>
    <col min="31" max="31" width="2.875" style="106"/>
    <col min="32" max="16384" width="2.875" style="160"/>
  </cols>
  <sheetData>
    <row r="1" spans="1:29" ht="12.95" customHeight="1" x14ac:dyDescent="0.15">
      <c r="A1" s="381" t="s">
        <v>524</v>
      </c>
      <c r="B1" s="382"/>
      <c r="C1" s="382"/>
      <c r="D1" s="382"/>
      <c r="E1" s="382"/>
      <c r="F1" s="382"/>
      <c r="G1" s="382"/>
      <c r="H1" s="382"/>
      <c r="I1" s="382"/>
      <c r="J1" s="382"/>
      <c r="K1" s="382"/>
      <c r="L1" s="382"/>
      <c r="M1" s="382"/>
      <c r="N1" s="382"/>
      <c r="O1" s="382"/>
      <c r="P1" s="382"/>
      <c r="Q1" s="382"/>
      <c r="R1" s="382"/>
      <c r="S1" s="382"/>
      <c r="T1" s="382"/>
      <c r="U1" s="382"/>
      <c r="V1" s="383"/>
      <c r="X1" s="414"/>
      <c r="Y1" s="415"/>
      <c r="Z1" s="416"/>
      <c r="AA1" s="769" t="s">
        <v>422</v>
      </c>
      <c r="AB1" s="770"/>
      <c r="AC1" s="771"/>
    </row>
    <row r="2" spans="1:29" ht="12.95" customHeight="1" x14ac:dyDescent="0.15">
      <c r="A2" s="384"/>
      <c r="B2" s="385"/>
      <c r="C2" s="385"/>
      <c r="D2" s="385"/>
      <c r="E2" s="385"/>
      <c r="F2" s="385"/>
      <c r="G2" s="385"/>
      <c r="H2" s="385"/>
      <c r="I2" s="385"/>
      <c r="J2" s="385"/>
      <c r="K2" s="385"/>
      <c r="L2" s="385"/>
      <c r="M2" s="385"/>
      <c r="N2" s="385"/>
      <c r="O2" s="385"/>
      <c r="P2" s="385"/>
      <c r="Q2" s="385"/>
      <c r="R2" s="385"/>
      <c r="S2" s="385"/>
      <c r="T2" s="385"/>
      <c r="U2" s="385"/>
      <c r="V2" s="386"/>
      <c r="X2" s="415"/>
      <c r="Y2" s="415"/>
      <c r="Z2" s="416"/>
      <c r="AA2" s="772"/>
      <c r="AB2" s="773"/>
      <c r="AC2" s="774"/>
    </row>
    <row r="3" spans="1:29" ht="7.15" customHeight="1" x14ac:dyDescent="0.15">
      <c r="A3" s="182"/>
      <c r="B3" s="182"/>
      <c r="C3" s="182"/>
      <c r="D3" s="182"/>
      <c r="E3" s="182"/>
      <c r="F3" s="182"/>
      <c r="G3" s="182"/>
      <c r="H3" s="182"/>
      <c r="I3" s="182"/>
      <c r="J3" s="182"/>
      <c r="K3" s="182"/>
      <c r="L3" s="182"/>
      <c r="M3" s="182"/>
      <c r="N3" s="182"/>
      <c r="O3" s="182"/>
      <c r="P3" s="182"/>
      <c r="Q3" s="177"/>
      <c r="R3" s="182"/>
      <c r="S3" s="182"/>
      <c r="T3" s="182"/>
      <c r="U3" s="182"/>
      <c r="V3" s="182"/>
      <c r="W3" s="182"/>
      <c r="X3" s="182"/>
      <c r="Y3" s="182"/>
      <c r="Z3" s="182"/>
      <c r="AA3" s="182"/>
      <c r="AB3" s="182"/>
      <c r="AC3" s="182"/>
    </row>
    <row r="4" spans="1:29" ht="10.7" customHeight="1" x14ac:dyDescent="0.15">
      <c r="A4" s="406" t="s">
        <v>525</v>
      </c>
      <c r="B4" s="536"/>
      <c r="C4" s="536"/>
      <c r="D4" s="536"/>
      <c r="E4" s="536"/>
      <c r="F4" s="536"/>
      <c r="G4" s="536"/>
      <c r="H4" s="536"/>
      <c r="I4" s="536"/>
      <c r="J4" s="536"/>
      <c r="K4" s="536"/>
      <c r="L4" s="536"/>
      <c r="M4" s="536"/>
      <c r="N4" s="536"/>
      <c r="O4" s="536"/>
      <c r="P4" s="536"/>
      <c r="Q4" s="536"/>
      <c r="R4" s="536"/>
      <c r="S4" s="536"/>
      <c r="T4" s="536"/>
      <c r="U4" s="536"/>
      <c r="V4" s="536"/>
      <c r="W4" s="536"/>
      <c r="X4" s="536"/>
      <c r="Y4" s="536"/>
      <c r="Z4" s="536"/>
      <c r="AA4" s="536"/>
      <c r="AB4" s="536"/>
      <c r="AC4" s="536"/>
    </row>
    <row r="5" spans="1:29" ht="24.75" customHeight="1" x14ac:dyDescent="0.15">
      <c r="A5" s="464" t="s">
        <v>8</v>
      </c>
      <c r="B5" s="465"/>
      <c r="C5" s="1189"/>
      <c r="D5" s="1190"/>
      <c r="E5" s="1191"/>
      <c r="F5" s="182"/>
      <c r="G5" s="469" t="s">
        <v>0</v>
      </c>
      <c r="H5" s="470"/>
      <c r="I5" s="1192"/>
      <c r="J5" s="1193"/>
      <c r="K5" s="1193"/>
      <c r="L5" s="1193"/>
      <c r="M5" s="1193"/>
      <c r="N5" s="1193"/>
      <c r="O5" s="1193"/>
      <c r="P5" s="1193"/>
      <c r="Q5" s="1193"/>
      <c r="R5" s="1193"/>
      <c r="S5" s="1193"/>
      <c r="T5" s="1193"/>
      <c r="U5" s="1193"/>
      <c r="V5" s="1193"/>
      <c r="W5" s="1193"/>
      <c r="X5" s="1193"/>
      <c r="Y5" s="1193"/>
      <c r="Z5" s="1193"/>
      <c r="AA5" s="1193"/>
      <c r="AB5" s="1193"/>
      <c r="AC5" s="1194"/>
    </row>
    <row r="6" spans="1:29" ht="8.65" customHeight="1" x14ac:dyDescent="0.15">
      <c r="A6" s="182"/>
      <c r="B6" s="182"/>
      <c r="C6" s="182"/>
      <c r="D6" s="182"/>
      <c r="E6" s="182"/>
      <c r="F6" s="182"/>
      <c r="G6" s="182"/>
      <c r="H6" s="182"/>
      <c r="I6" s="182"/>
      <c r="J6" s="182"/>
      <c r="K6" s="182"/>
      <c r="L6" s="182"/>
      <c r="M6" s="182"/>
      <c r="N6" s="182"/>
      <c r="O6" s="182"/>
      <c r="P6" s="182"/>
      <c r="Q6" s="177"/>
      <c r="R6" s="182"/>
      <c r="S6" s="182"/>
      <c r="T6" s="182"/>
      <c r="U6" s="182"/>
      <c r="V6" s="182"/>
      <c r="W6" s="182"/>
      <c r="X6" s="182"/>
      <c r="Y6" s="182"/>
      <c r="Z6" s="182"/>
      <c r="AA6" s="182"/>
      <c r="AB6" s="182"/>
      <c r="AC6" s="182"/>
    </row>
    <row r="7" spans="1:29" ht="17.100000000000001" customHeight="1" x14ac:dyDescent="0.15">
      <c r="A7" s="407" t="s">
        <v>1</v>
      </c>
      <c r="B7" s="408"/>
      <c r="C7" s="408"/>
      <c r="D7" s="497"/>
      <c r="E7" s="498"/>
      <c r="F7" s="499"/>
      <c r="G7" s="499"/>
      <c r="H7" s="499"/>
      <c r="I7" s="499"/>
      <c r="J7" s="499"/>
      <c r="K7" s="499"/>
      <c r="L7" s="499"/>
      <c r="M7" s="499"/>
      <c r="N7" s="500"/>
      <c r="O7" s="407" t="s">
        <v>2</v>
      </c>
      <c r="P7" s="408"/>
      <c r="Q7" s="408"/>
      <c r="R7" s="501"/>
      <c r="S7" s="499"/>
      <c r="T7" s="499"/>
      <c r="U7" s="499"/>
      <c r="V7" s="499"/>
      <c r="W7" s="499"/>
      <c r="X7" s="499"/>
      <c r="Y7" s="499"/>
      <c r="Z7" s="499"/>
      <c r="AA7" s="499"/>
      <c r="AB7" s="499"/>
      <c r="AC7" s="500"/>
    </row>
    <row r="8" spans="1:29" ht="17.100000000000001" customHeight="1" x14ac:dyDescent="0.15">
      <c r="A8" s="464" t="s">
        <v>3</v>
      </c>
      <c r="B8" s="465"/>
      <c r="C8" s="465"/>
      <c r="D8" s="465"/>
      <c r="E8" s="527"/>
      <c r="F8" s="527"/>
      <c r="G8" s="527"/>
      <c r="H8" s="527"/>
      <c r="I8" s="527"/>
      <c r="J8" s="527"/>
      <c r="K8" s="527"/>
      <c r="L8" s="527"/>
      <c r="M8" s="527"/>
      <c r="N8" s="528"/>
      <c r="O8" s="407" t="s">
        <v>4</v>
      </c>
      <c r="P8" s="408"/>
      <c r="Q8" s="408"/>
      <c r="R8" s="502"/>
      <c r="S8" s="503"/>
      <c r="T8" s="503"/>
      <c r="U8" s="503"/>
      <c r="V8" s="503"/>
      <c r="W8" s="503"/>
      <c r="X8" s="503"/>
      <c r="Y8" s="503"/>
      <c r="Z8" s="503"/>
      <c r="AA8" s="503"/>
      <c r="AB8" s="503"/>
      <c r="AC8" s="504"/>
    </row>
    <row r="9" spans="1:29" ht="12.95" customHeight="1" x14ac:dyDescent="0.15">
      <c r="A9" s="529" t="s">
        <v>7</v>
      </c>
      <c r="B9" s="529"/>
      <c r="C9" s="529"/>
      <c r="D9" s="529"/>
      <c r="E9" s="529"/>
      <c r="F9" s="529"/>
      <c r="G9" s="529"/>
      <c r="H9" s="529"/>
      <c r="I9" s="529"/>
      <c r="J9" s="529"/>
      <c r="K9" s="529"/>
      <c r="L9" s="529"/>
      <c r="M9" s="529"/>
      <c r="N9" s="529"/>
      <c r="O9" s="529"/>
      <c r="P9" s="529"/>
      <c r="Q9" s="529"/>
      <c r="R9" s="529"/>
      <c r="S9" s="529"/>
      <c r="T9" s="529"/>
      <c r="U9" s="529"/>
      <c r="V9" s="529"/>
      <c r="W9" s="529"/>
      <c r="X9" s="529"/>
      <c r="Y9" s="529"/>
      <c r="Z9" s="529"/>
      <c r="AA9" s="529"/>
      <c r="AB9" s="529"/>
      <c r="AC9" s="529"/>
    </row>
    <row r="10" spans="1:29" ht="13.5" x14ac:dyDescent="0.15">
      <c r="A10" s="496"/>
      <c r="B10" s="496"/>
      <c r="C10" s="496"/>
      <c r="D10" s="496"/>
      <c r="E10" s="496"/>
      <c r="F10" s="496"/>
      <c r="G10" s="496"/>
      <c r="H10" s="496"/>
      <c r="I10" s="496"/>
      <c r="J10" s="496"/>
      <c r="K10" s="496"/>
      <c r="L10" s="496"/>
      <c r="M10" s="496"/>
      <c r="N10" s="496"/>
      <c r="O10" s="496"/>
      <c r="P10" s="496"/>
      <c r="Q10" s="496"/>
      <c r="R10" s="496"/>
      <c r="S10" s="496"/>
      <c r="T10" s="496"/>
      <c r="U10" s="496"/>
      <c r="V10" s="496"/>
      <c r="W10" s="496"/>
      <c r="X10" s="496"/>
      <c r="Y10" s="496"/>
      <c r="Z10" s="496"/>
      <c r="AA10" s="496"/>
      <c r="AB10" s="496"/>
      <c r="AC10" s="496"/>
    </row>
    <row r="11" spans="1:29" ht="12.95" customHeight="1" x14ac:dyDescent="0.15">
      <c r="A11" s="89" t="s">
        <v>169</v>
      </c>
      <c r="B11" s="406" t="s">
        <v>100</v>
      </c>
      <c r="C11" s="406"/>
      <c r="D11" s="406"/>
      <c r="E11" s="406"/>
      <c r="F11" s="406"/>
      <c r="G11" s="406"/>
      <c r="H11" s="406"/>
      <c r="I11" s="406"/>
      <c r="J11" s="406"/>
      <c r="K11" s="406"/>
      <c r="L11" s="406"/>
      <c r="M11" s="406"/>
      <c r="N11" s="406"/>
      <c r="O11" s="406"/>
      <c r="P11" s="406"/>
      <c r="Q11" s="406"/>
      <c r="R11" s="406"/>
      <c r="S11" s="406"/>
      <c r="T11" s="406"/>
      <c r="U11" s="406"/>
      <c r="V11" s="406"/>
      <c r="W11" s="406"/>
      <c r="X11" s="406"/>
      <c r="Y11" s="406"/>
      <c r="Z11" s="406"/>
      <c r="AA11" s="406"/>
      <c r="AB11" s="406"/>
      <c r="AC11" s="406"/>
    </row>
    <row r="12" spans="1:29" ht="12.95" customHeight="1" x14ac:dyDescent="0.15">
      <c r="A12" s="496" t="s">
        <v>9</v>
      </c>
      <c r="B12" s="496"/>
      <c r="C12" s="496"/>
      <c r="D12" s="496"/>
      <c r="E12" s="496"/>
      <c r="F12" s="496"/>
      <c r="G12" s="496"/>
      <c r="H12" s="496"/>
      <c r="I12" s="496"/>
      <c r="J12" s="496"/>
      <c r="K12" s="496"/>
      <c r="L12" s="496"/>
      <c r="M12" s="496"/>
      <c r="N12" s="496"/>
      <c r="O12" s="496"/>
      <c r="P12" s="496"/>
      <c r="Q12" s="496"/>
      <c r="R12" s="496"/>
      <c r="S12" s="496"/>
      <c r="T12" s="496"/>
      <c r="U12" s="496"/>
      <c r="V12" s="496"/>
      <c r="W12" s="496"/>
      <c r="X12" s="496"/>
      <c r="Y12" s="496"/>
      <c r="Z12" s="496"/>
      <c r="AA12" s="496"/>
      <c r="AB12" s="496"/>
      <c r="AC12" s="496"/>
    </row>
    <row r="13" spans="1:29" ht="6.4" customHeight="1" x14ac:dyDescent="0.15">
      <c r="A13" s="182"/>
      <c r="B13" s="182"/>
      <c r="C13" s="182"/>
      <c r="D13" s="182"/>
      <c r="E13" s="182"/>
      <c r="F13" s="182"/>
      <c r="G13" s="182"/>
      <c r="H13" s="182"/>
      <c r="I13" s="182"/>
      <c r="J13" s="182"/>
      <c r="K13" s="182"/>
      <c r="L13" s="182"/>
      <c r="M13" s="182"/>
      <c r="N13" s="182"/>
      <c r="O13" s="182"/>
      <c r="P13" s="182"/>
      <c r="Q13" s="177"/>
      <c r="R13" s="182"/>
      <c r="S13" s="182"/>
      <c r="T13" s="182"/>
      <c r="U13" s="182"/>
      <c r="V13" s="182"/>
      <c r="W13" s="182"/>
      <c r="X13" s="182"/>
      <c r="Y13" s="182"/>
      <c r="Z13" s="182"/>
      <c r="AA13" s="182"/>
      <c r="AB13" s="182"/>
      <c r="AC13" s="182"/>
    </row>
    <row r="14" spans="1:29" ht="14.1" customHeight="1" x14ac:dyDescent="0.15">
      <c r="A14" s="99"/>
      <c r="B14" s="176">
        <v>11</v>
      </c>
      <c r="C14" s="530" t="s">
        <v>5</v>
      </c>
      <c r="D14" s="530"/>
      <c r="E14" s="530"/>
      <c r="F14" s="531"/>
      <c r="G14" s="508" t="s">
        <v>6</v>
      </c>
      <c r="H14" s="509"/>
      <c r="I14" s="509"/>
      <c r="J14" s="509"/>
      <c r="K14" s="509"/>
      <c r="L14" s="509"/>
      <c r="M14" s="509"/>
      <c r="N14" s="510"/>
      <c r="P14" s="99"/>
      <c r="Q14" s="175">
        <v>51</v>
      </c>
      <c r="R14" s="533" t="s">
        <v>34</v>
      </c>
      <c r="S14" s="533"/>
      <c r="T14" s="533"/>
      <c r="U14" s="533"/>
      <c r="V14" s="535"/>
      <c r="W14" s="532" t="s">
        <v>40</v>
      </c>
      <c r="X14" s="533"/>
      <c r="Y14" s="533"/>
      <c r="Z14" s="533"/>
      <c r="AA14" s="533"/>
      <c r="AB14" s="533"/>
      <c r="AC14" s="534"/>
    </row>
    <row r="15" spans="1:29" ht="14.1" customHeight="1" x14ac:dyDescent="0.15">
      <c r="A15" s="100"/>
      <c r="B15" s="98">
        <v>12</v>
      </c>
      <c r="C15" s="519" t="s">
        <v>5</v>
      </c>
      <c r="D15" s="519"/>
      <c r="E15" s="519"/>
      <c r="F15" s="520"/>
      <c r="G15" s="480" t="s">
        <v>16</v>
      </c>
      <c r="H15" s="481"/>
      <c r="I15" s="481"/>
      <c r="J15" s="481"/>
      <c r="K15" s="481"/>
      <c r="L15" s="481"/>
      <c r="M15" s="481"/>
      <c r="N15" s="482"/>
      <c r="P15" s="100"/>
      <c r="Q15" s="98">
        <v>52</v>
      </c>
      <c r="R15" s="446" t="s">
        <v>423</v>
      </c>
      <c r="S15" s="446"/>
      <c r="T15" s="446"/>
      <c r="U15" s="446"/>
      <c r="V15" s="483"/>
      <c r="W15" s="445" t="s">
        <v>41</v>
      </c>
      <c r="X15" s="446"/>
      <c r="Y15" s="446"/>
      <c r="Z15" s="446"/>
      <c r="AA15" s="446"/>
      <c r="AB15" s="446"/>
      <c r="AC15" s="447"/>
    </row>
    <row r="16" spans="1:29" ht="14.1" customHeight="1" x14ac:dyDescent="0.15">
      <c r="A16" s="100"/>
      <c r="B16" s="98">
        <v>13</v>
      </c>
      <c r="C16" s="519" t="s">
        <v>5</v>
      </c>
      <c r="D16" s="519"/>
      <c r="E16" s="519"/>
      <c r="F16" s="520"/>
      <c r="G16" s="480" t="s">
        <v>17</v>
      </c>
      <c r="H16" s="481"/>
      <c r="I16" s="481"/>
      <c r="J16" s="481"/>
      <c r="K16" s="481"/>
      <c r="L16" s="481"/>
      <c r="M16" s="481"/>
      <c r="N16" s="482"/>
      <c r="P16" s="100"/>
      <c r="Q16" s="98">
        <v>53</v>
      </c>
      <c r="R16" s="446" t="s">
        <v>420</v>
      </c>
      <c r="S16" s="446"/>
      <c r="T16" s="446"/>
      <c r="U16" s="446"/>
      <c r="V16" s="483"/>
      <c r="W16" s="445" t="s">
        <v>42</v>
      </c>
      <c r="X16" s="446"/>
      <c r="Y16" s="446"/>
      <c r="Z16" s="446"/>
      <c r="AA16" s="446"/>
      <c r="AB16" s="446"/>
      <c r="AC16" s="447"/>
    </row>
    <row r="17" spans="1:29" ht="14.1" customHeight="1" x14ac:dyDescent="0.15">
      <c r="A17" s="100"/>
      <c r="B17" s="98">
        <v>14</v>
      </c>
      <c r="C17" s="519" t="s">
        <v>5</v>
      </c>
      <c r="D17" s="519"/>
      <c r="E17" s="519"/>
      <c r="F17" s="520"/>
      <c r="G17" s="480" t="s">
        <v>18</v>
      </c>
      <c r="H17" s="481"/>
      <c r="I17" s="481"/>
      <c r="J17" s="481"/>
      <c r="K17" s="481"/>
      <c r="L17" s="481"/>
      <c r="M17" s="481"/>
      <c r="N17" s="482"/>
      <c r="P17" s="100"/>
      <c r="Q17" s="98">
        <v>54</v>
      </c>
      <c r="R17" s="446" t="s">
        <v>420</v>
      </c>
      <c r="S17" s="446"/>
      <c r="T17" s="446"/>
      <c r="U17" s="446"/>
      <c r="V17" s="483"/>
      <c r="W17" s="445" t="s">
        <v>19</v>
      </c>
      <c r="X17" s="446"/>
      <c r="Y17" s="446"/>
      <c r="Z17" s="446"/>
      <c r="AA17" s="446"/>
      <c r="AB17" s="446"/>
      <c r="AC17" s="447"/>
    </row>
    <row r="18" spans="1:29" ht="14.1" customHeight="1" x14ac:dyDescent="0.15">
      <c r="A18" s="100"/>
      <c r="B18" s="98">
        <v>15</v>
      </c>
      <c r="C18" s="517" t="s">
        <v>5</v>
      </c>
      <c r="D18" s="506"/>
      <c r="E18" s="506"/>
      <c r="F18" s="518"/>
      <c r="G18" s="505" t="s">
        <v>424</v>
      </c>
      <c r="H18" s="506"/>
      <c r="I18" s="506"/>
      <c r="J18" s="506"/>
      <c r="K18" s="506"/>
      <c r="L18" s="506"/>
      <c r="M18" s="506"/>
      <c r="N18" s="507"/>
      <c r="P18" s="100"/>
      <c r="Q18" s="98">
        <v>61</v>
      </c>
      <c r="R18" s="446" t="s">
        <v>37</v>
      </c>
      <c r="S18" s="446"/>
      <c r="T18" s="446"/>
      <c r="U18" s="446"/>
      <c r="V18" s="483"/>
      <c r="W18" s="445" t="s">
        <v>43</v>
      </c>
      <c r="X18" s="446"/>
      <c r="Y18" s="446"/>
      <c r="Z18" s="446"/>
      <c r="AA18" s="446"/>
      <c r="AB18" s="446"/>
      <c r="AC18" s="447"/>
    </row>
    <row r="19" spans="1:29" ht="14.1" customHeight="1" x14ac:dyDescent="0.15">
      <c r="A19" s="100"/>
      <c r="B19" s="98">
        <v>16</v>
      </c>
      <c r="C19" s="519" t="s">
        <v>5</v>
      </c>
      <c r="D19" s="519"/>
      <c r="E19" s="519"/>
      <c r="F19" s="520"/>
      <c r="G19" s="480" t="s">
        <v>19</v>
      </c>
      <c r="H19" s="481"/>
      <c r="I19" s="481"/>
      <c r="J19" s="481"/>
      <c r="K19" s="481"/>
      <c r="L19" s="481"/>
      <c r="M19" s="481"/>
      <c r="N19" s="482"/>
      <c r="P19" s="100"/>
      <c r="Q19" s="98">
        <v>62</v>
      </c>
      <c r="R19" s="446" t="s">
        <v>37</v>
      </c>
      <c r="S19" s="446"/>
      <c r="T19" s="446"/>
      <c r="U19" s="446"/>
      <c r="V19" s="483"/>
      <c r="W19" s="445" t="s">
        <v>44</v>
      </c>
      <c r="X19" s="446"/>
      <c r="Y19" s="446"/>
      <c r="Z19" s="446"/>
      <c r="AA19" s="446"/>
      <c r="AB19" s="446"/>
      <c r="AC19" s="447"/>
    </row>
    <row r="20" spans="1:29" ht="14.1" customHeight="1" x14ac:dyDescent="0.15">
      <c r="A20" s="100"/>
      <c r="B20" s="98">
        <v>20</v>
      </c>
      <c r="C20" s="180" t="s">
        <v>20</v>
      </c>
      <c r="D20" s="180"/>
      <c r="E20" s="180"/>
      <c r="F20" s="67"/>
      <c r="G20" s="179" t="s">
        <v>21</v>
      </c>
      <c r="H20" s="180"/>
      <c r="I20" s="180"/>
      <c r="J20" s="180"/>
      <c r="K20" s="180"/>
      <c r="L20" s="180"/>
      <c r="M20" s="180"/>
      <c r="N20" s="181"/>
      <c r="P20" s="100"/>
      <c r="Q20" s="98">
        <v>63</v>
      </c>
      <c r="R20" s="446" t="s">
        <v>37</v>
      </c>
      <c r="S20" s="446"/>
      <c r="T20" s="446"/>
      <c r="U20" s="446"/>
      <c r="V20" s="483"/>
      <c r="W20" s="445" t="s">
        <v>45</v>
      </c>
      <c r="X20" s="446"/>
      <c r="Y20" s="446"/>
      <c r="Z20" s="446"/>
      <c r="AA20" s="446"/>
      <c r="AB20" s="446"/>
      <c r="AC20" s="447"/>
    </row>
    <row r="21" spans="1:29" ht="14.1" customHeight="1" x14ac:dyDescent="0.15">
      <c r="A21" s="100"/>
      <c r="B21" s="98">
        <v>31</v>
      </c>
      <c r="C21" s="180" t="s">
        <v>22</v>
      </c>
      <c r="D21" s="180"/>
      <c r="E21" s="180"/>
      <c r="F21" s="67"/>
      <c r="G21" s="179" t="s">
        <v>24</v>
      </c>
      <c r="H21" s="180"/>
      <c r="I21" s="180"/>
      <c r="J21" s="180"/>
      <c r="K21" s="180"/>
      <c r="L21" s="180"/>
      <c r="M21" s="180"/>
      <c r="N21" s="181"/>
      <c r="P21" s="100"/>
      <c r="Q21" s="98">
        <v>64</v>
      </c>
      <c r="R21" s="446" t="s">
        <v>37</v>
      </c>
      <c r="S21" s="446"/>
      <c r="T21" s="446"/>
      <c r="U21" s="446"/>
      <c r="V21" s="483"/>
      <c r="W21" s="445" t="s">
        <v>19</v>
      </c>
      <c r="X21" s="446"/>
      <c r="Y21" s="446"/>
      <c r="Z21" s="446"/>
      <c r="AA21" s="446"/>
      <c r="AB21" s="446"/>
      <c r="AC21" s="447"/>
    </row>
    <row r="22" spans="1:29" ht="14.1" customHeight="1" x14ac:dyDescent="0.15">
      <c r="A22" s="100"/>
      <c r="B22" s="98">
        <v>32</v>
      </c>
      <c r="C22" s="180" t="s">
        <v>22</v>
      </c>
      <c r="D22" s="180"/>
      <c r="E22" s="180"/>
      <c r="F22" s="67"/>
      <c r="G22" s="179" t="s">
        <v>25</v>
      </c>
      <c r="H22" s="180"/>
      <c r="I22" s="180"/>
      <c r="J22" s="180"/>
      <c r="K22" s="180"/>
      <c r="L22" s="180"/>
      <c r="M22" s="180"/>
      <c r="N22" s="181"/>
      <c r="P22" s="100"/>
      <c r="Q22" s="98">
        <v>70</v>
      </c>
      <c r="R22" s="446" t="s">
        <v>38</v>
      </c>
      <c r="S22" s="446"/>
      <c r="T22" s="446"/>
      <c r="U22" s="446"/>
      <c r="V22" s="483"/>
      <c r="W22" s="445"/>
      <c r="X22" s="446"/>
      <c r="Y22" s="446"/>
      <c r="Z22" s="446"/>
      <c r="AA22" s="446"/>
      <c r="AB22" s="446"/>
      <c r="AC22" s="447"/>
    </row>
    <row r="23" spans="1:29" ht="14.1" customHeight="1" x14ac:dyDescent="0.15">
      <c r="A23" s="100"/>
      <c r="B23" s="98">
        <v>33</v>
      </c>
      <c r="C23" s="180" t="s">
        <v>22</v>
      </c>
      <c r="D23" s="180"/>
      <c r="E23" s="180"/>
      <c r="F23" s="67"/>
      <c r="G23" s="179" t="s">
        <v>26</v>
      </c>
      <c r="H23" s="180"/>
      <c r="I23" s="180"/>
      <c r="J23" s="180"/>
      <c r="K23" s="180"/>
      <c r="L23" s="180"/>
      <c r="M23" s="180"/>
      <c r="N23" s="181"/>
      <c r="P23" s="100"/>
      <c r="Q23" s="98">
        <v>81</v>
      </c>
      <c r="R23" s="446" t="s">
        <v>39</v>
      </c>
      <c r="S23" s="446"/>
      <c r="T23" s="446"/>
      <c r="U23" s="446"/>
      <c r="V23" s="483"/>
      <c r="W23" s="445" t="s">
        <v>46</v>
      </c>
      <c r="X23" s="446"/>
      <c r="Y23" s="446"/>
      <c r="Z23" s="446"/>
      <c r="AA23" s="446"/>
      <c r="AB23" s="446"/>
      <c r="AC23" s="447"/>
    </row>
    <row r="24" spans="1:29" ht="14.1" customHeight="1" x14ac:dyDescent="0.15">
      <c r="A24" s="100"/>
      <c r="B24" s="98">
        <v>34</v>
      </c>
      <c r="C24" s="180" t="s">
        <v>22</v>
      </c>
      <c r="D24" s="180"/>
      <c r="E24" s="180"/>
      <c r="F24" s="67"/>
      <c r="G24" s="179" t="s">
        <v>27</v>
      </c>
      <c r="H24" s="180"/>
      <c r="I24" s="180"/>
      <c r="J24" s="180"/>
      <c r="K24" s="180"/>
      <c r="L24" s="180"/>
      <c r="M24" s="180"/>
      <c r="N24" s="181"/>
      <c r="P24" s="100"/>
      <c r="Q24" s="98">
        <v>82</v>
      </c>
      <c r="R24" s="446" t="s">
        <v>39</v>
      </c>
      <c r="S24" s="446"/>
      <c r="T24" s="446"/>
      <c r="U24" s="446"/>
      <c r="V24" s="483"/>
      <c r="W24" s="445" t="s">
        <v>47</v>
      </c>
      <c r="X24" s="446"/>
      <c r="Y24" s="446"/>
      <c r="Z24" s="446"/>
      <c r="AA24" s="446"/>
      <c r="AB24" s="446"/>
      <c r="AC24" s="447"/>
    </row>
    <row r="25" spans="1:29" ht="14.1" customHeight="1" x14ac:dyDescent="0.15">
      <c r="A25" s="34"/>
      <c r="B25" s="98">
        <v>35</v>
      </c>
      <c r="C25" s="180" t="s">
        <v>22</v>
      </c>
      <c r="D25" s="180"/>
      <c r="E25" s="180"/>
      <c r="F25" s="67"/>
      <c r="G25" s="179" t="s">
        <v>28</v>
      </c>
      <c r="H25" s="180"/>
      <c r="I25" s="180"/>
      <c r="J25" s="180"/>
      <c r="K25" s="180"/>
      <c r="L25" s="180"/>
      <c r="M25" s="180"/>
      <c r="N25" s="181"/>
      <c r="P25" s="34"/>
      <c r="Q25" s="104">
        <v>83</v>
      </c>
      <c r="R25" s="446" t="s">
        <v>39</v>
      </c>
      <c r="S25" s="446"/>
      <c r="T25" s="446"/>
      <c r="U25" s="446"/>
      <c r="V25" s="483"/>
      <c r="W25" s="445" t="s">
        <v>48</v>
      </c>
      <c r="X25" s="446"/>
      <c r="Y25" s="446"/>
      <c r="Z25" s="446"/>
      <c r="AA25" s="446"/>
      <c r="AB25" s="446"/>
      <c r="AC25" s="447"/>
    </row>
    <row r="26" spans="1:29" ht="14.1" customHeight="1" x14ac:dyDescent="0.15">
      <c r="A26" s="100"/>
      <c r="B26" s="98">
        <v>36</v>
      </c>
      <c r="C26" s="180" t="s">
        <v>22</v>
      </c>
      <c r="D26" s="180"/>
      <c r="E26" s="180"/>
      <c r="F26" s="67"/>
      <c r="G26" s="179" t="s">
        <v>29</v>
      </c>
      <c r="H26" s="180"/>
      <c r="I26" s="180"/>
      <c r="J26" s="180"/>
      <c r="K26" s="180"/>
      <c r="L26" s="180"/>
      <c r="M26" s="180"/>
      <c r="N26" s="181"/>
      <c r="P26" s="100"/>
      <c r="Q26" s="98">
        <v>84</v>
      </c>
      <c r="R26" s="446" t="s">
        <v>39</v>
      </c>
      <c r="S26" s="446"/>
      <c r="T26" s="446"/>
      <c r="U26" s="446"/>
      <c r="V26" s="483"/>
      <c r="W26" s="445" t="s">
        <v>49</v>
      </c>
      <c r="X26" s="446"/>
      <c r="Y26" s="446"/>
      <c r="Z26" s="446"/>
      <c r="AA26" s="446"/>
      <c r="AB26" s="446"/>
      <c r="AC26" s="447"/>
    </row>
    <row r="27" spans="1:29" ht="14.1" customHeight="1" x14ac:dyDescent="0.15">
      <c r="A27" s="100"/>
      <c r="B27" s="98">
        <v>37</v>
      </c>
      <c r="C27" s="180" t="s">
        <v>22</v>
      </c>
      <c r="D27" s="180"/>
      <c r="E27" s="180"/>
      <c r="F27" s="67"/>
      <c r="G27" s="179" t="s">
        <v>19</v>
      </c>
      <c r="H27" s="180"/>
      <c r="I27" s="180"/>
      <c r="J27" s="180"/>
      <c r="K27" s="180"/>
      <c r="L27" s="180"/>
      <c r="M27" s="180"/>
      <c r="N27" s="181"/>
      <c r="P27" s="100"/>
      <c r="Q27" s="98">
        <v>85</v>
      </c>
      <c r="R27" s="446" t="s">
        <v>39</v>
      </c>
      <c r="S27" s="446"/>
      <c r="T27" s="446"/>
      <c r="U27" s="446"/>
      <c r="V27" s="483"/>
      <c r="W27" s="445" t="s">
        <v>425</v>
      </c>
      <c r="X27" s="446"/>
      <c r="Y27" s="446"/>
      <c r="Z27" s="446"/>
      <c r="AA27" s="446"/>
      <c r="AB27" s="446"/>
      <c r="AC27" s="447"/>
    </row>
    <row r="28" spans="1:29" ht="14.1" customHeight="1" x14ac:dyDescent="0.15">
      <c r="A28" s="100"/>
      <c r="B28" s="98">
        <v>41</v>
      </c>
      <c r="C28" s="180" t="s">
        <v>23</v>
      </c>
      <c r="D28" s="180"/>
      <c r="E28" s="180"/>
      <c r="F28" s="67"/>
      <c r="G28" s="179" t="s">
        <v>31</v>
      </c>
      <c r="H28" s="180"/>
      <c r="I28" s="180"/>
      <c r="J28" s="180"/>
      <c r="K28" s="180"/>
      <c r="L28" s="180"/>
      <c r="M28" s="180"/>
      <c r="N28" s="181"/>
      <c r="P28" s="100"/>
      <c r="Q28" s="98">
        <v>86</v>
      </c>
      <c r="R28" s="446" t="s">
        <v>39</v>
      </c>
      <c r="S28" s="446"/>
      <c r="T28" s="446"/>
      <c r="U28" s="446"/>
      <c r="V28" s="483"/>
      <c r="W28" s="445" t="s">
        <v>51</v>
      </c>
      <c r="X28" s="446"/>
      <c r="Y28" s="446"/>
      <c r="Z28" s="446"/>
      <c r="AA28" s="446"/>
      <c r="AB28" s="446"/>
      <c r="AC28" s="447"/>
    </row>
    <row r="29" spans="1:29" ht="14.1" customHeight="1" x14ac:dyDescent="0.15">
      <c r="A29" s="100"/>
      <c r="B29" s="98">
        <v>42</v>
      </c>
      <c r="C29" s="180" t="s">
        <v>23</v>
      </c>
      <c r="D29" s="180"/>
      <c r="E29" s="180"/>
      <c r="F29" s="67"/>
      <c r="G29" s="179" t="s">
        <v>32</v>
      </c>
      <c r="H29" s="180"/>
      <c r="I29" s="180"/>
      <c r="J29" s="180"/>
      <c r="K29" s="180"/>
      <c r="L29" s="180"/>
      <c r="M29" s="180"/>
      <c r="N29" s="181"/>
      <c r="P29" s="100"/>
      <c r="Q29" s="98">
        <v>88</v>
      </c>
      <c r="R29" s="446" t="s">
        <v>39</v>
      </c>
      <c r="S29" s="446"/>
      <c r="T29" s="446"/>
      <c r="U29" s="446"/>
      <c r="V29" s="483"/>
      <c r="W29" s="445" t="s">
        <v>52</v>
      </c>
      <c r="X29" s="446"/>
      <c r="Y29" s="446"/>
      <c r="Z29" s="446"/>
      <c r="AA29" s="446"/>
      <c r="AB29" s="446"/>
      <c r="AC29" s="447"/>
    </row>
    <row r="30" spans="1:29" ht="14.1" customHeight="1" x14ac:dyDescent="0.15">
      <c r="A30" s="100"/>
      <c r="B30" s="98">
        <v>43</v>
      </c>
      <c r="C30" s="180" t="s">
        <v>23</v>
      </c>
      <c r="D30" s="180"/>
      <c r="E30" s="180"/>
      <c r="F30" s="67"/>
      <c r="G30" s="179" t="s">
        <v>33</v>
      </c>
      <c r="H30" s="180"/>
      <c r="I30" s="180"/>
      <c r="J30" s="180"/>
      <c r="K30" s="180"/>
      <c r="L30" s="180"/>
      <c r="M30" s="180"/>
      <c r="N30" s="181"/>
      <c r="P30" s="100"/>
      <c r="Q30" s="98">
        <v>89</v>
      </c>
      <c r="R30" s="446" t="s">
        <v>39</v>
      </c>
      <c r="S30" s="446"/>
      <c r="T30" s="446"/>
      <c r="U30" s="446"/>
      <c r="V30" s="483"/>
      <c r="W30" s="445" t="s">
        <v>19</v>
      </c>
      <c r="X30" s="446"/>
      <c r="Y30" s="446"/>
      <c r="Z30" s="446"/>
      <c r="AA30" s="446"/>
      <c r="AB30" s="446"/>
      <c r="AC30" s="447"/>
    </row>
    <row r="31" spans="1:29" ht="14.1" customHeight="1" x14ac:dyDescent="0.15">
      <c r="A31" s="101"/>
      <c r="B31" s="178">
        <v>44</v>
      </c>
      <c r="C31" s="78" t="s">
        <v>23</v>
      </c>
      <c r="D31" s="78"/>
      <c r="E31" s="78"/>
      <c r="F31" s="69"/>
      <c r="G31" s="77" t="s">
        <v>19</v>
      </c>
      <c r="H31" s="78"/>
      <c r="I31" s="78"/>
      <c r="J31" s="78"/>
      <c r="K31" s="78"/>
      <c r="L31" s="78"/>
      <c r="M31" s="78"/>
      <c r="N31" s="79"/>
      <c r="P31" s="101"/>
      <c r="Q31" s="102">
        <v>91</v>
      </c>
      <c r="R31" s="478" t="s">
        <v>39</v>
      </c>
      <c r="S31" s="478"/>
      <c r="T31" s="478"/>
      <c r="U31" s="478"/>
      <c r="V31" s="479"/>
      <c r="W31" s="525" t="s">
        <v>53</v>
      </c>
      <c r="X31" s="478"/>
      <c r="Y31" s="478"/>
      <c r="Z31" s="478"/>
      <c r="AA31" s="478"/>
      <c r="AB31" s="478"/>
      <c r="AC31" s="526"/>
    </row>
    <row r="32" spans="1:29" ht="4.5" customHeight="1" x14ac:dyDescent="0.15">
      <c r="A32" s="182"/>
      <c r="B32" s="182"/>
      <c r="C32" s="182"/>
      <c r="D32" s="182"/>
      <c r="E32" s="182"/>
      <c r="F32" s="182"/>
      <c r="G32" s="182"/>
      <c r="H32" s="182"/>
      <c r="I32" s="182"/>
      <c r="J32" s="182"/>
      <c r="K32" s="182"/>
      <c r="L32" s="182"/>
      <c r="M32" s="182"/>
      <c r="N32" s="182"/>
      <c r="O32" s="182"/>
      <c r="P32" s="182"/>
      <c r="Q32" s="177"/>
      <c r="R32" s="182"/>
      <c r="S32" s="182"/>
      <c r="T32" s="182"/>
      <c r="U32" s="182"/>
      <c r="V32" s="182"/>
      <c r="W32" s="182"/>
      <c r="X32" s="182"/>
      <c r="Y32" s="182"/>
      <c r="Z32" s="182"/>
      <c r="AA32" s="182"/>
      <c r="AB32" s="182"/>
      <c r="AC32" s="182"/>
    </row>
    <row r="33" spans="1:32" ht="12.95" customHeight="1" x14ac:dyDescent="0.15">
      <c r="A33" s="58"/>
      <c r="B33" s="1205" t="s">
        <v>236</v>
      </c>
      <c r="C33" s="1205"/>
      <c r="D33" s="1205"/>
      <c r="E33" s="1205"/>
      <c r="F33" s="1205"/>
      <c r="G33" s="1205"/>
      <c r="H33" s="1205"/>
      <c r="I33" s="1205"/>
      <c r="J33" s="1205"/>
      <c r="K33" s="1205"/>
      <c r="L33" s="1205"/>
      <c r="M33" s="1205"/>
      <c r="N33" s="1205"/>
      <c r="O33" s="1205"/>
      <c r="P33" s="1205"/>
      <c r="Q33" s="1205"/>
      <c r="R33" s="1205"/>
      <c r="S33" s="1205"/>
      <c r="T33" s="1205"/>
      <c r="U33" s="1205"/>
      <c r="V33" s="1205"/>
      <c r="W33" s="1205"/>
      <c r="X33" s="1205"/>
      <c r="Y33" s="1205"/>
      <c r="Z33" s="1205"/>
      <c r="AA33" s="1205"/>
      <c r="AB33" s="1205"/>
      <c r="AC33" s="1205"/>
    </row>
    <row r="34" spans="1:32" ht="4.5" customHeight="1" x14ac:dyDescent="0.15">
      <c r="A34" s="58"/>
      <c r="B34" s="58"/>
      <c r="C34" s="84"/>
      <c r="D34" s="84"/>
      <c r="E34" s="84"/>
      <c r="F34" s="84"/>
      <c r="G34" s="84"/>
      <c r="H34" s="84"/>
      <c r="I34" s="84"/>
      <c r="J34" s="84"/>
      <c r="K34" s="84"/>
      <c r="L34" s="84"/>
      <c r="M34" s="84"/>
      <c r="N34" s="84"/>
      <c r="P34" s="85"/>
      <c r="Q34" s="58"/>
      <c r="R34" s="86"/>
      <c r="S34" s="86"/>
      <c r="T34" s="86"/>
      <c r="U34" s="86"/>
      <c r="V34" s="86"/>
      <c r="W34" s="86"/>
      <c r="X34" s="86"/>
      <c r="Y34" s="86"/>
      <c r="Z34" s="86"/>
      <c r="AA34" s="86"/>
      <c r="AB34" s="86"/>
      <c r="AC34" s="86"/>
    </row>
    <row r="35" spans="1:32" s="91" customFormat="1" ht="12.75" customHeight="1" x14ac:dyDescent="0.15">
      <c r="B35" s="15">
        <v>1</v>
      </c>
      <c r="C35" s="265" t="s">
        <v>427</v>
      </c>
      <c r="D35" s="184"/>
      <c r="E35" s="184"/>
      <c r="F35" s="184"/>
      <c r="G35" s="184"/>
      <c r="H35" s="184"/>
      <c r="I35" s="184"/>
      <c r="J35" s="184"/>
      <c r="K35" s="184"/>
      <c r="L35" s="184"/>
      <c r="M35" s="184"/>
      <c r="N35" s="184"/>
      <c r="O35" s="184"/>
      <c r="P35" s="184"/>
      <c r="Q35" s="184"/>
      <c r="R35" s="184"/>
      <c r="S35" s="184"/>
      <c r="T35" s="184"/>
      <c r="U35" s="184"/>
      <c r="V35" s="184"/>
      <c r="W35" s="184"/>
      <c r="AE35" s="107"/>
    </row>
    <row r="36" spans="1:32" s="91" customFormat="1" ht="4.5" customHeight="1" x14ac:dyDescent="0.15">
      <c r="Q36" s="92"/>
      <c r="AE36" s="107"/>
    </row>
    <row r="37" spans="1:32" s="91" customFormat="1" ht="13.5" customHeight="1" x14ac:dyDescent="0.15">
      <c r="B37" s="264"/>
      <c r="C37" s="266" t="s">
        <v>421</v>
      </c>
      <c r="D37" s="268" t="s">
        <v>428</v>
      </c>
      <c r="E37" s="268"/>
      <c r="F37" s="268"/>
      <c r="G37" s="268"/>
      <c r="H37" s="268" t="s">
        <v>497</v>
      </c>
      <c r="I37" s="15">
        <v>2</v>
      </c>
      <c r="J37" s="268" t="s">
        <v>498</v>
      </c>
      <c r="K37" s="268"/>
      <c r="L37" s="268"/>
      <c r="M37" s="266"/>
      <c r="N37" s="268"/>
      <c r="O37" s="268"/>
      <c r="P37" s="268"/>
      <c r="Q37" s="269"/>
      <c r="R37" s="264"/>
      <c r="S37" s="264"/>
      <c r="T37" s="266" t="s">
        <v>426</v>
      </c>
      <c r="U37" s="268" t="s">
        <v>429</v>
      </c>
      <c r="V37" s="268"/>
      <c r="W37" s="268"/>
      <c r="X37" s="269"/>
      <c r="AE37" s="107"/>
    </row>
    <row r="38" spans="1:32" s="91" customFormat="1" ht="4.5" customHeight="1" x14ac:dyDescent="0.15">
      <c r="B38" s="264"/>
      <c r="C38" s="268"/>
      <c r="D38" s="268"/>
      <c r="E38" s="268"/>
      <c r="F38" s="268"/>
      <c r="G38" s="268"/>
      <c r="H38" s="268"/>
      <c r="I38" s="268"/>
      <c r="J38" s="268"/>
      <c r="K38" s="268"/>
      <c r="L38" s="268"/>
      <c r="M38" s="268"/>
      <c r="N38" s="268"/>
      <c r="O38" s="268"/>
      <c r="P38" s="268"/>
      <c r="Q38" s="269"/>
      <c r="R38" s="264"/>
      <c r="S38" s="264"/>
      <c r="AE38" s="107"/>
    </row>
    <row r="39" spans="1:32" s="91" customFormat="1" ht="13.5" x14ac:dyDescent="0.15">
      <c r="B39" s="264"/>
      <c r="C39" s="268"/>
      <c r="D39" s="268"/>
      <c r="E39" s="268"/>
      <c r="F39" s="268"/>
      <c r="G39" s="268"/>
      <c r="H39" s="268"/>
      <c r="I39" s="268"/>
      <c r="J39" s="268"/>
      <c r="K39" s="268"/>
      <c r="L39" s="268"/>
      <c r="M39" s="268"/>
      <c r="N39" s="268"/>
      <c r="O39" s="268"/>
      <c r="P39" s="268"/>
      <c r="Q39" s="269"/>
      <c r="R39" s="264"/>
      <c r="S39" s="264"/>
      <c r="AE39" s="107"/>
    </row>
    <row r="40" spans="1:32" s="91" customFormat="1" ht="12.75" customHeight="1" x14ac:dyDescent="0.15">
      <c r="B40" s="15">
        <v>2</v>
      </c>
      <c r="C40" s="265" t="s">
        <v>392</v>
      </c>
      <c r="D40" s="265"/>
      <c r="E40" s="265"/>
      <c r="F40" s="265"/>
      <c r="G40" s="265"/>
      <c r="H40" s="265"/>
      <c r="I40" s="265"/>
      <c r="J40" s="265"/>
      <c r="K40" s="265"/>
      <c r="L40" s="265"/>
      <c r="M40" s="265"/>
      <c r="N40" s="265"/>
      <c r="O40" s="265"/>
      <c r="P40" s="265"/>
      <c r="Q40" s="265"/>
      <c r="R40" s="265"/>
      <c r="S40" s="265"/>
      <c r="T40" s="270"/>
      <c r="U40" s="271"/>
      <c r="V40" s="271"/>
      <c r="W40" s="271"/>
      <c r="X40" s="271"/>
      <c r="Y40" s="271"/>
      <c r="Z40" s="271"/>
      <c r="AA40" s="271"/>
      <c r="AB40" s="271"/>
      <c r="AE40" s="107"/>
    </row>
    <row r="41" spans="1:32" s="91" customFormat="1" ht="4.5" customHeight="1" x14ac:dyDescent="0.15">
      <c r="C41" s="271"/>
      <c r="D41" s="271"/>
      <c r="E41" s="271"/>
      <c r="F41" s="271"/>
      <c r="G41" s="271"/>
      <c r="H41" s="271"/>
      <c r="I41" s="271"/>
      <c r="J41" s="271"/>
      <c r="K41" s="271"/>
      <c r="L41" s="271"/>
      <c r="M41" s="271"/>
      <c r="N41" s="271"/>
      <c r="O41" s="271"/>
      <c r="P41" s="271"/>
      <c r="Q41" s="272"/>
      <c r="R41" s="271"/>
      <c r="S41" s="271"/>
      <c r="T41" s="271"/>
      <c r="U41" s="271"/>
      <c r="V41" s="271"/>
      <c r="W41" s="271"/>
      <c r="X41" s="271"/>
      <c r="Y41" s="271"/>
      <c r="Z41" s="271"/>
      <c r="AA41" s="271"/>
      <c r="AB41" s="271"/>
      <c r="AE41" s="107"/>
    </row>
    <row r="42" spans="1:32" s="183" customFormat="1" ht="14.25" customHeight="1" x14ac:dyDescent="0.15">
      <c r="C42" s="274" t="s">
        <v>421</v>
      </c>
      <c r="D42" s="1206" t="s">
        <v>430</v>
      </c>
      <c r="E42" s="1206"/>
      <c r="F42" s="1206"/>
      <c r="G42" s="267"/>
      <c r="H42" s="267"/>
      <c r="I42" s="267"/>
      <c r="J42" s="274" t="s">
        <v>421</v>
      </c>
      <c r="K42" s="1206" t="s">
        <v>431</v>
      </c>
      <c r="L42" s="1206"/>
      <c r="M42" s="1206"/>
      <c r="N42" s="267"/>
      <c r="O42" s="267"/>
      <c r="P42" s="267"/>
      <c r="Q42" s="274" t="s">
        <v>421</v>
      </c>
      <c r="R42" s="267" t="s">
        <v>432</v>
      </c>
      <c r="S42" s="267"/>
      <c r="T42" s="267"/>
      <c r="U42" s="267"/>
      <c r="V42" s="267"/>
      <c r="W42" s="267"/>
      <c r="X42" s="274" t="s">
        <v>421</v>
      </c>
      <c r="Y42" s="267" t="s">
        <v>433</v>
      </c>
      <c r="Z42" s="267"/>
      <c r="AA42" s="267"/>
      <c r="AB42" s="273"/>
      <c r="AE42" s="131"/>
    </row>
    <row r="43" spans="1:32" s="91" customFormat="1" ht="12.75" customHeight="1" x14ac:dyDescent="0.15">
      <c r="C43" s="271"/>
      <c r="D43" s="271"/>
      <c r="E43" s="271"/>
      <c r="F43" s="271"/>
      <c r="G43" s="271"/>
      <c r="H43" s="271"/>
      <c r="I43" s="271"/>
      <c r="J43" s="271"/>
      <c r="K43" s="271"/>
      <c r="L43" s="271"/>
      <c r="M43" s="271"/>
      <c r="N43" s="271"/>
      <c r="O43" s="271"/>
      <c r="P43" s="271"/>
      <c r="Q43" s="272"/>
      <c r="R43" s="271"/>
      <c r="S43" s="271"/>
      <c r="T43" s="271"/>
      <c r="U43" s="271"/>
      <c r="V43" s="271"/>
      <c r="W43" s="271"/>
      <c r="X43" s="271"/>
      <c r="Y43" s="271"/>
      <c r="Z43" s="271"/>
      <c r="AA43" s="271"/>
      <c r="AB43" s="271"/>
      <c r="AE43" s="107"/>
    </row>
    <row r="44" spans="1:32" s="91" customFormat="1" ht="12.75" customHeight="1" x14ac:dyDescent="0.15">
      <c r="B44" s="15">
        <v>3</v>
      </c>
      <c r="C44" s="265" t="s">
        <v>393</v>
      </c>
      <c r="D44" s="270"/>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184"/>
      <c r="AE44" s="107"/>
    </row>
    <row r="45" spans="1:32" s="91" customFormat="1" ht="4.5" customHeight="1" x14ac:dyDescent="0.15">
      <c r="B45" s="122"/>
      <c r="C45" s="122"/>
      <c r="D45" s="122"/>
      <c r="E45" s="122"/>
      <c r="F45" s="275"/>
      <c r="G45" s="275"/>
      <c r="H45" s="275"/>
      <c r="I45" s="276"/>
      <c r="J45" s="277"/>
      <c r="K45" s="277"/>
      <c r="L45" s="277"/>
      <c r="M45" s="276"/>
      <c r="N45" s="276"/>
      <c r="O45" s="276"/>
      <c r="P45" s="276"/>
      <c r="Q45" s="276"/>
      <c r="R45" s="276"/>
      <c r="S45" s="275"/>
      <c r="T45" s="275"/>
      <c r="U45" s="275"/>
      <c r="V45" s="276"/>
      <c r="W45" s="277"/>
      <c r="X45" s="277"/>
      <c r="Y45" s="277"/>
      <c r="Z45" s="276"/>
      <c r="AA45" s="276"/>
      <c r="AB45" s="276"/>
      <c r="AC45" s="276"/>
      <c r="AE45" s="107"/>
    </row>
    <row r="46" spans="1:32" s="91" customFormat="1" ht="19.5" customHeight="1" x14ac:dyDescent="0.15">
      <c r="B46" s="183"/>
      <c r="C46" s="1226"/>
      <c r="D46" s="1227"/>
      <c r="E46" s="1228"/>
      <c r="F46" s="1239" t="s">
        <v>474</v>
      </c>
      <c r="G46" s="1240"/>
      <c r="H46" s="1240"/>
      <c r="I46" s="1240"/>
      <c r="J46" s="1240"/>
      <c r="K46" s="1241"/>
      <c r="L46" s="1195" t="s">
        <v>475</v>
      </c>
      <c r="M46" s="1196"/>
      <c r="N46" s="1196"/>
      <c r="O46" s="1196"/>
      <c r="P46" s="1196"/>
      <c r="Q46" s="1197"/>
      <c r="R46" s="1195" t="s">
        <v>476</v>
      </c>
      <c r="S46" s="1196"/>
      <c r="T46" s="1196"/>
      <c r="U46" s="1196"/>
      <c r="V46" s="1196"/>
      <c r="W46" s="1197"/>
      <c r="X46" s="1195" t="s">
        <v>477</v>
      </c>
      <c r="Y46" s="1196"/>
      <c r="Z46" s="1196"/>
      <c r="AA46" s="1196"/>
      <c r="AB46" s="1196"/>
      <c r="AC46" s="1197"/>
      <c r="AF46" s="107"/>
    </row>
    <row r="47" spans="1:32" s="91" customFormat="1" ht="19.5" customHeight="1" x14ac:dyDescent="0.15">
      <c r="B47" s="258"/>
      <c r="C47" s="1229"/>
      <c r="D47" s="1230"/>
      <c r="E47" s="1231"/>
      <c r="F47" s="1242" t="s">
        <v>472</v>
      </c>
      <c r="G47" s="1233"/>
      <c r="H47" s="1233"/>
      <c r="I47" s="1234" t="s">
        <v>473</v>
      </c>
      <c r="J47" s="1234"/>
      <c r="K47" s="1235"/>
      <c r="L47" s="1232" t="s">
        <v>472</v>
      </c>
      <c r="M47" s="1233"/>
      <c r="N47" s="1233"/>
      <c r="O47" s="1234" t="s">
        <v>473</v>
      </c>
      <c r="P47" s="1234"/>
      <c r="Q47" s="1235"/>
      <c r="R47" s="1232" t="s">
        <v>472</v>
      </c>
      <c r="S47" s="1233"/>
      <c r="T47" s="1233"/>
      <c r="U47" s="1234" t="s">
        <v>473</v>
      </c>
      <c r="V47" s="1234"/>
      <c r="W47" s="1235"/>
      <c r="X47" s="1232" t="s">
        <v>472</v>
      </c>
      <c r="Y47" s="1233"/>
      <c r="Z47" s="1233"/>
      <c r="AA47" s="1236" t="s">
        <v>473</v>
      </c>
      <c r="AB47" s="1237"/>
      <c r="AC47" s="1238"/>
      <c r="AF47" s="107"/>
    </row>
    <row r="48" spans="1:32" s="91" customFormat="1" ht="19.5" customHeight="1" x14ac:dyDescent="0.15">
      <c r="B48" s="258"/>
      <c r="C48" s="1198" t="s">
        <v>467</v>
      </c>
      <c r="D48" s="1199"/>
      <c r="E48" s="1200"/>
      <c r="F48" s="1207" t="s">
        <v>478</v>
      </c>
      <c r="G48" s="1208"/>
      <c r="H48" s="1208"/>
      <c r="I48" s="1202" t="s">
        <v>479</v>
      </c>
      <c r="J48" s="1202"/>
      <c r="K48" s="1203"/>
      <c r="L48" s="1201" t="s">
        <v>480</v>
      </c>
      <c r="M48" s="1202"/>
      <c r="N48" s="1202"/>
      <c r="O48" s="1202" t="s">
        <v>481</v>
      </c>
      <c r="P48" s="1202"/>
      <c r="Q48" s="1204"/>
      <c r="R48" s="1244" t="s">
        <v>481</v>
      </c>
      <c r="S48" s="1202"/>
      <c r="T48" s="1202"/>
      <c r="U48" s="1202" t="s">
        <v>482</v>
      </c>
      <c r="V48" s="1202"/>
      <c r="W48" s="1203"/>
      <c r="X48" s="1201" t="s">
        <v>484</v>
      </c>
      <c r="Y48" s="1202"/>
      <c r="Z48" s="1202"/>
      <c r="AA48" s="1208" t="s">
        <v>483</v>
      </c>
      <c r="AB48" s="1208"/>
      <c r="AC48" s="1260"/>
      <c r="AF48" s="107"/>
    </row>
    <row r="49" spans="1:32" s="91" customFormat="1" ht="19.5" customHeight="1" x14ac:dyDescent="0.15">
      <c r="B49" s="183"/>
      <c r="C49" s="1217" t="s">
        <v>468</v>
      </c>
      <c r="D49" s="1218"/>
      <c r="E49" s="1219"/>
      <c r="F49" s="1209"/>
      <c r="G49" s="1210"/>
      <c r="H49" s="1210"/>
      <c r="I49" s="1212"/>
      <c r="J49" s="1212"/>
      <c r="K49" s="1243"/>
      <c r="L49" s="1250" t="s">
        <v>479</v>
      </c>
      <c r="M49" s="1246"/>
      <c r="N49" s="1246"/>
      <c r="O49" s="1246" t="s">
        <v>481</v>
      </c>
      <c r="P49" s="1246"/>
      <c r="Q49" s="1254"/>
      <c r="R49" s="1245" t="s">
        <v>481</v>
      </c>
      <c r="S49" s="1246"/>
      <c r="T49" s="1246"/>
      <c r="U49" s="1246" t="s">
        <v>481</v>
      </c>
      <c r="V49" s="1246"/>
      <c r="W49" s="1266"/>
      <c r="X49" s="1250" t="s">
        <v>480</v>
      </c>
      <c r="Y49" s="1246"/>
      <c r="Z49" s="1246"/>
      <c r="AA49" s="1261" t="s">
        <v>481</v>
      </c>
      <c r="AB49" s="1261"/>
      <c r="AC49" s="1262"/>
      <c r="AF49" s="107"/>
    </row>
    <row r="50" spans="1:32" s="91" customFormat="1" ht="19.5" customHeight="1" x14ac:dyDescent="0.15">
      <c r="B50" s="183"/>
      <c r="C50" s="1217" t="s">
        <v>469</v>
      </c>
      <c r="D50" s="1218"/>
      <c r="E50" s="1219"/>
      <c r="F50" s="1211"/>
      <c r="G50" s="1212"/>
      <c r="H50" s="1212"/>
      <c r="I50" s="1212"/>
      <c r="J50" s="1212"/>
      <c r="K50" s="1243"/>
      <c r="L50" s="1251"/>
      <c r="M50" s="1212"/>
      <c r="N50" s="1212"/>
      <c r="O50" s="1212"/>
      <c r="P50" s="1212"/>
      <c r="Q50" s="1255"/>
      <c r="R50" s="1245" t="s">
        <v>481</v>
      </c>
      <c r="S50" s="1246"/>
      <c r="T50" s="1246"/>
      <c r="U50" s="1246" t="s">
        <v>481</v>
      </c>
      <c r="V50" s="1246"/>
      <c r="W50" s="1266"/>
      <c r="X50" s="1250" t="s">
        <v>481</v>
      </c>
      <c r="Y50" s="1246"/>
      <c r="Z50" s="1246"/>
      <c r="AA50" s="1261" t="s">
        <v>481</v>
      </c>
      <c r="AB50" s="1261"/>
      <c r="AC50" s="1262"/>
      <c r="AF50" s="107"/>
    </row>
    <row r="51" spans="1:32" s="93" customFormat="1" ht="19.5" customHeight="1" x14ac:dyDescent="0.15">
      <c r="B51" s="123"/>
      <c r="C51" s="1220" t="s">
        <v>470</v>
      </c>
      <c r="D51" s="1221"/>
      <c r="E51" s="1222"/>
      <c r="F51" s="1213"/>
      <c r="G51" s="1214"/>
      <c r="H51" s="1214"/>
      <c r="I51" s="1214"/>
      <c r="J51" s="1214"/>
      <c r="K51" s="1247"/>
      <c r="L51" s="1252"/>
      <c r="M51" s="1214"/>
      <c r="N51" s="1214"/>
      <c r="O51" s="1214"/>
      <c r="P51" s="1214"/>
      <c r="Q51" s="1256"/>
      <c r="R51" s="1213"/>
      <c r="S51" s="1214"/>
      <c r="T51" s="1214"/>
      <c r="U51" s="1214"/>
      <c r="V51" s="1214"/>
      <c r="W51" s="1247"/>
      <c r="X51" s="1268" t="s">
        <v>481</v>
      </c>
      <c r="Y51" s="1263"/>
      <c r="Z51" s="1263"/>
      <c r="AA51" s="1263" t="s">
        <v>481</v>
      </c>
      <c r="AB51" s="1263"/>
      <c r="AC51" s="1264"/>
      <c r="AF51" s="108"/>
    </row>
    <row r="52" spans="1:32" s="94" customFormat="1" ht="19.5" customHeight="1" x14ac:dyDescent="0.15">
      <c r="B52" s="183"/>
      <c r="C52" s="1223" t="s">
        <v>471</v>
      </c>
      <c r="D52" s="1224"/>
      <c r="E52" s="1225"/>
      <c r="F52" s="1215" t="s">
        <v>481</v>
      </c>
      <c r="G52" s="1216"/>
      <c r="H52" s="1216"/>
      <c r="I52" s="1248" t="s">
        <v>481</v>
      </c>
      <c r="J52" s="1248"/>
      <c r="K52" s="1249"/>
      <c r="L52" s="1253" t="s">
        <v>480</v>
      </c>
      <c r="M52" s="1248"/>
      <c r="N52" s="1248"/>
      <c r="O52" s="1257" t="s">
        <v>483</v>
      </c>
      <c r="P52" s="1257"/>
      <c r="Q52" s="1258"/>
      <c r="R52" s="1259" t="s">
        <v>482</v>
      </c>
      <c r="S52" s="1257"/>
      <c r="T52" s="1257"/>
      <c r="U52" s="1257" t="s">
        <v>483</v>
      </c>
      <c r="V52" s="1257"/>
      <c r="W52" s="1267"/>
      <c r="X52" s="1269" t="s">
        <v>482</v>
      </c>
      <c r="Y52" s="1270"/>
      <c r="Z52" s="1270"/>
      <c r="AA52" s="1216" t="s">
        <v>481</v>
      </c>
      <c r="AB52" s="1216"/>
      <c r="AC52" s="1265"/>
      <c r="AF52" s="109"/>
    </row>
    <row r="53" spans="1:32" s="91" customFormat="1" ht="4.5" customHeight="1" x14ac:dyDescent="0.15">
      <c r="Q53" s="92"/>
      <c r="AE53" s="107"/>
    </row>
    <row r="54" spans="1:32" s="91" customFormat="1" ht="12.75" customHeight="1" x14ac:dyDescent="0.15">
      <c r="B54" s="15">
        <v>4</v>
      </c>
      <c r="C54" s="265" t="s">
        <v>394</v>
      </c>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E54" s="107"/>
    </row>
    <row r="55" spans="1:32" s="91" customFormat="1" ht="4.5" customHeight="1" x14ac:dyDescent="0.15">
      <c r="B55" s="19"/>
      <c r="C55" s="265"/>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E55" s="107"/>
    </row>
    <row r="56" spans="1:32" ht="8.4499999999999993" customHeight="1" x14ac:dyDescent="0.15">
      <c r="C56" s="831"/>
      <c r="D56" s="832"/>
      <c r="E56" s="832"/>
      <c r="F56" s="832"/>
      <c r="G56" s="832"/>
      <c r="H56" s="832"/>
      <c r="I56" s="832"/>
      <c r="J56" s="832"/>
      <c r="K56" s="832"/>
      <c r="L56" s="832"/>
      <c r="M56" s="832"/>
      <c r="N56" s="832"/>
      <c r="O56" s="832"/>
      <c r="P56" s="832"/>
      <c r="Q56" s="832"/>
      <c r="R56" s="832"/>
      <c r="S56" s="832"/>
      <c r="T56" s="832"/>
      <c r="U56" s="832"/>
      <c r="V56" s="832"/>
      <c r="W56" s="832"/>
      <c r="X56" s="832"/>
      <c r="Y56" s="832"/>
      <c r="Z56" s="832"/>
      <c r="AA56" s="832"/>
      <c r="AB56" s="832"/>
      <c r="AC56" s="833"/>
    </row>
    <row r="57" spans="1:32" ht="8.4499999999999993" customHeight="1" x14ac:dyDescent="0.15">
      <c r="C57" s="834"/>
      <c r="D57" s="835"/>
      <c r="E57" s="835"/>
      <c r="F57" s="835"/>
      <c r="G57" s="835"/>
      <c r="H57" s="835"/>
      <c r="I57" s="835"/>
      <c r="J57" s="835"/>
      <c r="K57" s="835"/>
      <c r="L57" s="835"/>
      <c r="M57" s="835"/>
      <c r="N57" s="835"/>
      <c r="O57" s="835"/>
      <c r="P57" s="835"/>
      <c r="Q57" s="835"/>
      <c r="R57" s="835"/>
      <c r="S57" s="835"/>
      <c r="T57" s="835"/>
      <c r="U57" s="835"/>
      <c r="V57" s="835"/>
      <c r="W57" s="835"/>
      <c r="X57" s="835"/>
      <c r="Y57" s="835"/>
      <c r="Z57" s="835"/>
      <c r="AA57" s="835"/>
      <c r="AB57" s="835"/>
      <c r="AC57" s="836"/>
    </row>
    <row r="58" spans="1:32" ht="8.4499999999999993" customHeight="1" x14ac:dyDescent="0.15">
      <c r="C58" s="834"/>
      <c r="D58" s="835"/>
      <c r="E58" s="835"/>
      <c r="F58" s="835"/>
      <c r="G58" s="835"/>
      <c r="H58" s="835"/>
      <c r="I58" s="835"/>
      <c r="J58" s="835"/>
      <c r="K58" s="835"/>
      <c r="L58" s="835"/>
      <c r="M58" s="835"/>
      <c r="N58" s="835"/>
      <c r="O58" s="835"/>
      <c r="P58" s="835"/>
      <c r="Q58" s="835"/>
      <c r="R58" s="835"/>
      <c r="S58" s="835"/>
      <c r="T58" s="835"/>
      <c r="U58" s="835"/>
      <c r="V58" s="835"/>
      <c r="W58" s="835"/>
      <c r="X58" s="835"/>
      <c r="Y58" s="835"/>
      <c r="Z58" s="835"/>
      <c r="AA58" s="835"/>
      <c r="AB58" s="835"/>
      <c r="AC58" s="836"/>
    </row>
    <row r="59" spans="1:32" ht="8.4499999999999993" customHeight="1" x14ac:dyDescent="0.15">
      <c r="C59" s="834"/>
      <c r="D59" s="835"/>
      <c r="E59" s="835"/>
      <c r="F59" s="835"/>
      <c r="G59" s="835"/>
      <c r="H59" s="835"/>
      <c r="I59" s="835"/>
      <c r="J59" s="835"/>
      <c r="K59" s="835"/>
      <c r="L59" s="835"/>
      <c r="M59" s="835"/>
      <c r="N59" s="835"/>
      <c r="O59" s="835"/>
      <c r="P59" s="835"/>
      <c r="Q59" s="835"/>
      <c r="R59" s="835"/>
      <c r="S59" s="835"/>
      <c r="T59" s="835"/>
      <c r="U59" s="835"/>
      <c r="V59" s="835"/>
      <c r="W59" s="835"/>
      <c r="X59" s="835"/>
      <c r="Y59" s="835"/>
      <c r="Z59" s="835"/>
      <c r="AA59" s="835"/>
      <c r="AB59" s="835"/>
      <c r="AC59" s="836"/>
    </row>
    <row r="60" spans="1:32" ht="8.4499999999999993" customHeight="1" x14ac:dyDescent="0.15">
      <c r="C60" s="834"/>
      <c r="D60" s="835"/>
      <c r="E60" s="835"/>
      <c r="F60" s="835"/>
      <c r="G60" s="835"/>
      <c r="H60" s="835"/>
      <c r="I60" s="835"/>
      <c r="J60" s="835"/>
      <c r="K60" s="835"/>
      <c r="L60" s="835"/>
      <c r="M60" s="835"/>
      <c r="N60" s="835"/>
      <c r="O60" s="835"/>
      <c r="P60" s="835"/>
      <c r="Q60" s="835"/>
      <c r="R60" s="835"/>
      <c r="S60" s="835"/>
      <c r="T60" s="835"/>
      <c r="U60" s="835"/>
      <c r="V60" s="835"/>
      <c r="W60" s="835"/>
      <c r="X60" s="835"/>
      <c r="Y60" s="835"/>
      <c r="Z60" s="835"/>
      <c r="AA60" s="835"/>
      <c r="AB60" s="835"/>
      <c r="AC60" s="836"/>
    </row>
    <row r="61" spans="1:32" ht="8.4499999999999993" customHeight="1" x14ac:dyDescent="0.15">
      <c r="C61" s="834"/>
      <c r="D61" s="835"/>
      <c r="E61" s="835"/>
      <c r="F61" s="835"/>
      <c r="G61" s="835"/>
      <c r="H61" s="835"/>
      <c r="I61" s="835"/>
      <c r="J61" s="835"/>
      <c r="K61" s="835"/>
      <c r="L61" s="835"/>
      <c r="M61" s="835"/>
      <c r="N61" s="835"/>
      <c r="O61" s="835"/>
      <c r="P61" s="835"/>
      <c r="Q61" s="835"/>
      <c r="R61" s="835"/>
      <c r="S61" s="835"/>
      <c r="T61" s="835"/>
      <c r="U61" s="835"/>
      <c r="V61" s="835"/>
      <c r="W61" s="835"/>
      <c r="X61" s="835"/>
      <c r="Y61" s="835"/>
      <c r="Z61" s="835"/>
      <c r="AA61" s="835"/>
      <c r="AB61" s="835"/>
      <c r="AC61" s="836"/>
    </row>
    <row r="62" spans="1:32" ht="8.4499999999999993" customHeight="1" x14ac:dyDescent="0.15">
      <c r="C62" s="837"/>
      <c r="D62" s="838"/>
      <c r="E62" s="838"/>
      <c r="F62" s="838"/>
      <c r="G62" s="838"/>
      <c r="H62" s="838"/>
      <c r="I62" s="838"/>
      <c r="J62" s="838"/>
      <c r="K62" s="838"/>
      <c r="L62" s="838"/>
      <c r="M62" s="838"/>
      <c r="N62" s="838"/>
      <c r="O62" s="838"/>
      <c r="P62" s="838"/>
      <c r="Q62" s="838"/>
      <c r="R62" s="838"/>
      <c r="S62" s="838"/>
      <c r="T62" s="838"/>
      <c r="U62" s="838"/>
      <c r="V62" s="838"/>
      <c r="W62" s="838"/>
      <c r="X62" s="838"/>
      <c r="Y62" s="838"/>
      <c r="Z62" s="838"/>
      <c r="AA62" s="838"/>
      <c r="AB62" s="838"/>
      <c r="AC62" s="839"/>
    </row>
    <row r="63" spans="1:32" ht="9.75" customHeight="1" x14ac:dyDescent="0.15">
      <c r="A63" s="735" t="s">
        <v>237</v>
      </c>
      <c r="B63" s="735"/>
      <c r="C63" s="735"/>
      <c r="D63" s="735"/>
      <c r="E63" s="735"/>
      <c r="F63" s="735"/>
      <c r="G63" s="735"/>
      <c r="H63" s="735"/>
      <c r="I63" s="735"/>
      <c r="J63" s="735"/>
      <c r="K63" s="735"/>
      <c r="L63" s="735"/>
      <c r="M63" s="735"/>
      <c r="N63" s="735"/>
      <c r="O63" s="735"/>
      <c r="P63" s="735"/>
      <c r="Q63" s="735"/>
      <c r="R63" s="735"/>
      <c r="S63" s="735"/>
      <c r="T63" s="735"/>
      <c r="U63" s="735"/>
      <c r="V63" s="735"/>
      <c r="W63" s="735"/>
      <c r="X63" s="735"/>
      <c r="Y63" s="735"/>
      <c r="Z63" s="735"/>
      <c r="AA63" s="735"/>
      <c r="AB63" s="735"/>
      <c r="AC63" s="735"/>
    </row>
    <row r="64" spans="1:32" ht="17.25" customHeight="1" x14ac:dyDescent="0.15">
      <c r="A64" s="735"/>
      <c r="B64" s="735"/>
      <c r="C64" s="735"/>
      <c r="D64" s="735"/>
      <c r="E64" s="735"/>
      <c r="F64" s="735"/>
      <c r="G64" s="735"/>
      <c r="H64" s="735"/>
      <c r="I64" s="735"/>
      <c r="J64" s="735"/>
      <c r="K64" s="735"/>
      <c r="L64" s="735"/>
      <c r="M64" s="735"/>
      <c r="N64" s="735"/>
      <c r="O64" s="735"/>
      <c r="P64" s="735"/>
      <c r="Q64" s="735"/>
      <c r="R64" s="735"/>
      <c r="S64" s="735"/>
      <c r="T64" s="735"/>
      <c r="U64" s="735"/>
      <c r="V64" s="735"/>
      <c r="W64" s="735"/>
      <c r="X64" s="735"/>
      <c r="Y64" s="735"/>
      <c r="Z64" s="735"/>
      <c r="AA64" s="735"/>
      <c r="AB64" s="735"/>
      <c r="AC64" s="735"/>
    </row>
  </sheetData>
  <mergeCells count="131">
    <mergeCell ref="R51:T51"/>
    <mergeCell ref="R52:T52"/>
    <mergeCell ref="AA48:AC48"/>
    <mergeCell ref="AA49:AC49"/>
    <mergeCell ref="AA50:AC50"/>
    <mergeCell ref="AA51:AC51"/>
    <mergeCell ref="AA52:AC52"/>
    <mergeCell ref="U49:W49"/>
    <mergeCell ref="U50:W50"/>
    <mergeCell ref="U51:W51"/>
    <mergeCell ref="U52:W52"/>
    <mergeCell ref="X49:Z49"/>
    <mergeCell ref="X50:Z50"/>
    <mergeCell ref="X51:Z51"/>
    <mergeCell ref="X52:Z52"/>
    <mergeCell ref="I51:K51"/>
    <mergeCell ref="I52:K52"/>
    <mergeCell ref="L48:N48"/>
    <mergeCell ref="L49:N49"/>
    <mergeCell ref="L50:N50"/>
    <mergeCell ref="L51:N51"/>
    <mergeCell ref="L52:N52"/>
    <mergeCell ref="O49:Q49"/>
    <mergeCell ref="O50:Q50"/>
    <mergeCell ref="O51:Q51"/>
    <mergeCell ref="O52:Q52"/>
    <mergeCell ref="C50:E50"/>
    <mergeCell ref="R47:T47"/>
    <mergeCell ref="U47:W47"/>
    <mergeCell ref="X46:AC46"/>
    <mergeCell ref="X47:Z47"/>
    <mergeCell ref="AA47:AC47"/>
    <mergeCell ref="I47:K47"/>
    <mergeCell ref="F46:K46"/>
    <mergeCell ref="L46:Q46"/>
    <mergeCell ref="L47:N47"/>
    <mergeCell ref="O47:Q47"/>
    <mergeCell ref="F47:H47"/>
    <mergeCell ref="I49:K49"/>
    <mergeCell ref="I50:K50"/>
    <mergeCell ref="R48:T48"/>
    <mergeCell ref="R49:T49"/>
    <mergeCell ref="R50:T50"/>
    <mergeCell ref="C56:AC62"/>
    <mergeCell ref="A63:AC64"/>
    <mergeCell ref="R46:W46"/>
    <mergeCell ref="C48:E48"/>
    <mergeCell ref="X48:Z48"/>
    <mergeCell ref="I48:K48"/>
    <mergeCell ref="O48:Q48"/>
    <mergeCell ref="U48:W48"/>
    <mergeCell ref="R30:V30"/>
    <mergeCell ref="W30:AC30"/>
    <mergeCell ref="R31:V31"/>
    <mergeCell ref="W31:AC31"/>
    <mergeCell ref="B33:AC33"/>
    <mergeCell ref="D42:F42"/>
    <mergeCell ref="K42:M42"/>
    <mergeCell ref="F48:H48"/>
    <mergeCell ref="F49:H49"/>
    <mergeCell ref="F50:H50"/>
    <mergeCell ref="F51:H51"/>
    <mergeCell ref="F52:H52"/>
    <mergeCell ref="C49:E49"/>
    <mergeCell ref="C51:E51"/>
    <mergeCell ref="C52:E52"/>
    <mergeCell ref="C46:E47"/>
    <mergeCell ref="R27:V27"/>
    <mergeCell ref="W27:AC27"/>
    <mergeCell ref="R28:V28"/>
    <mergeCell ref="W28:AC28"/>
    <mergeCell ref="R29:V29"/>
    <mergeCell ref="W29:AC29"/>
    <mergeCell ref="R24:V24"/>
    <mergeCell ref="W24:AC24"/>
    <mergeCell ref="R25:V25"/>
    <mergeCell ref="W25:AC25"/>
    <mergeCell ref="R26:V26"/>
    <mergeCell ref="W26:AC26"/>
    <mergeCell ref="R21:V21"/>
    <mergeCell ref="W21:AC21"/>
    <mergeCell ref="R22:V22"/>
    <mergeCell ref="W22:AC22"/>
    <mergeCell ref="R23:V23"/>
    <mergeCell ref="W23:AC23"/>
    <mergeCell ref="C19:F19"/>
    <mergeCell ref="G19:N19"/>
    <mergeCell ref="R19:V19"/>
    <mergeCell ref="W19:AC19"/>
    <mergeCell ref="R20:V20"/>
    <mergeCell ref="W20:AC20"/>
    <mergeCell ref="C17:F17"/>
    <mergeCell ref="G17:N17"/>
    <mergeCell ref="R17:V17"/>
    <mergeCell ref="W17:AC17"/>
    <mergeCell ref="C18:F18"/>
    <mergeCell ref="G18:N18"/>
    <mergeCell ref="R18:V18"/>
    <mergeCell ref="W18:AC18"/>
    <mergeCell ref="C15:F15"/>
    <mergeCell ref="G15:N15"/>
    <mergeCell ref="R15:V15"/>
    <mergeCell ref="W15:AC15"/>
    <mergeCell ref="C16:F16"/>
    <mergeCell ref="G16:N16"/>
    <mergeCell ref="R16:V16"/>
    <mergeCell ref="W16:AC16"/>
    <mergeCell ref="A10:AC10"/>
    <mergeCell ref="B11:AC11"/>
    <mergeCell ref="A12:AC12"/>
    <mergeCell ref="C14:F14"/>
    <mergeCell ref="G14:N14"/>
    <mergeCell ref="R14:V14"/>
    <mergeCell ref="W14:AC14"/>
    <mergeCell ref="A7:D7"/>
    <mergeCell ref="E7:N7"/>
    <mergeCell ref="O7:Q7"/>
    <mergeCell ref="R7:AC7"/>
    <mergeCell ref="A8:D8"/>
    <mergeCell ref="E8:N8"/>
    <mergeCell ref="O8:Q8"/>
    <mergeCell ref="R8:AC8"/>
    <mergeCell ref="A1:V2"/>
    <mergeCell ref="X1:Z2"/>
    <mergeCell ref="AA1:AC2"/>
    <mergeCell ref="A4:AC4"/>
    <mergeCell ref="A5:B5"/>
    <mergeCell ref="C5:E5"/>
    <mergeCell ref="G5:H5"/>
    <mergeCell ref="I5:AC5"/>
    <mergeCell ref="A9:AC9"/>
  </mergeCells>
  <phoneticPr fontId="1"/>
  <pageMargins left="0.40625" right="0.47916666666666669"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1 在籍_専門</vt:lpstr>
      <vt:lpstr>2 納付金_専門</vt:lpstr>
      <vt:lpstr>3 就職状況_専門</vt:lpstr>
      <vt:lpstr>4 財務状況_専門</vt:lpstr>
      <vt:lpstr>5 情報公開_共通</vt:lpstr>
      <vt:lpstr>6 在籍_留学生</vt:lpstr>
      <vt:lpstr>7企業内実習</vt:lpstr>
      <vt:lpstr>'4 財務状況_専門'!Print_Area</vt:lpstr>
      <vt:lpstr>'7企業内実習'!Print_Area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Microsoft</cp:lastModifiedBy>
  <cp:lastPrinted>2018-06-11T01:17:50Z</cp:lastPrinted>
  <dcterms:created xsi:type="dcterms:W3CDTF">2014-10-03T07:35:58Z</dcterms:created>
  <dcterms:modified xsi:type="dcterms:W3CDTF">2019-06-06T04:32:42Z</dcterms:modified>
</cp:coreProperties>
</file>